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 Albarran\Downloads\"/>
    </mc:Choice>
  </mc:AlternateContent>
  <xr:revisionPtr revIDLastSave="0" documentId="8_{39FF8FF0-395E-417D-9274-B436C9AF6AC8}" xr6:coauthVersionLast="47" xr6:coauthVersionMax="47" xr10:uidLastSave="{00000000-0000-0000-0000-000000000000}"/>
  <bookViews>
    <workbookView xWindow="-120" yWindow="-120" windowWidth="29040" windowHeight="15720" xr2:uid="{62F63CFD-6E11-4E1F-9ED8-56B7F092DCEC}"/>
  </bookViews>
  <sheets>
    <sheet name="Trasparencia EDU 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1" l="1"/>
  <c r="E92" i="1"/>
</calcChain>
</file>

<file path=xl/sharedStrings.xml><?xml version="1.0" encoding="utf-8"?>
<sst xmlns="http://schemas.openxmlformats.org/spreadsheetml/2006/main" count="738" uniqueCount="470">
  <si>
    <t>Numero</t>
  </si>
  <si>
    <t>Orden de compra Portal M.P.</t>
  </si>
  <si>
    <t xml:space="preserve">Fecha emisión </t>
  </si>
  <si>
    <t>Nombre completo o razón social de la persona contratada</t>
  </si>
  <si>
    <t xml:space="preserve"> Monto total de la operación </t>
  </si>
  <si>
    <t>RUT de la persona contratada (SÓLO PERSONAS JURÍDICAS)</t>
  </si>
  <si>
    <t>Socios y accionistas principales (si corresponde)</t>
  </si>
  <si>
    <t>Tipo de Compra</t>
  </si>
  <si>
    <t>Financiamiento</t>
  </si>
  <si>
    <t>Objeto de la contratación o adquisición</t>
  </si>
  <si>
    <t>Fecha de inicio del contrato (dd/mm/aa)</t>
  </si>
  <si>
    <t>Fecha de término del contrato (dd/mm/aa)</t>
  </si>
  <si>
    <t>Link OC</t>
  </si>
  <si>
    <t>1271357-193-AG25</t>
  </si>
  <si>
    <t>COMERCIALIZADORA BCR SPA</t>
  </si>
  <si>
    <t>77.637.498-9</t>
  </si>
  <si>
    <t>BETZABE ANDREA CARRIEL GALAZ/CRISTIAN FELIPE GONZÁLEZ MUÑOZ</t>
  </si>
  <si>
    <t>COMPRA ÁGIL</t>
  </si>
  <si>
    <t>SEGÚN CDP</t>
  </si>
  <si>
    <t>MEMO 214/ INCENTIVOS/ OMAR ARANDA /1271357-170-COT25</t>
  </si>
  <si>
    <t>https://www.mercadopublico.cl/PurchaseOrder/Modules/PO/DetailsPurchaseOrder.aspx?qs=jGTed1cvQg/YVoS78hhByA==</t>
  </si>
  <si>
    <t>1271357-196-AG25</t>
  </si>
  <si>
    <t>INK BLACK SPA</t>
  </si>
  <si>
    <t>77.271.159-K</t>
  </si>
  <si>
    <t>CARLOS MARCELO DÍAZ NORAMBUENA</t>
  </si>
  <si>
    <t>MEMO 1045/INCENTIVOS/ NORMA GONZALEZ/ 1271357-124-COT25</t>
  </si>
  <si>
    <t>https://www.mercadopublico.cl/PurchaseOrder/Modules/PO/DetailsPurchaseOrder.aspx?qs=cXke3GPtW1bMRnPrRJEmRA==</t>
  </si>
  <si>
    <t>1271359-1122-SE25</t>
  </si>
  <si>
    <t>COMERCIALIZADORA RB SPA</t>
  </si>
  <si>
    <t>77.267.947-5</t>
  </si>
  <si>
    <t>FRANCISCA ANDREA RETAMAL BECERRA</t>
  </si>
  <si>
    <t>LICITACIÓN</t>
  </si>
  <si>
    <t>MEMO 21/RECREACION Y EQUIPAMIENTO/ESCUELA REPUBLICA DE POLONIA/1271359-213-CO25</t>
  </si>
  <si>
    <t>https://www.mercadopublico.cl/PurchaseOrder/Modules/PO/DetailsPurchaseOrder.aspx?qs=oPVzGx6+xvoSNAPDXLcQiQ==</t>
  </si>
  <si>
    <t>1271359-1123-SE25</t>
  </si>
  <si>
    <t>MEMO 232/ EQUIPAMIENTO DEPORTIVO/ LICEO CACIQUE COLIN/ 1271359-213-CO25</t>
  </si>
  <si>
    <t>https://www.mercadopublico.cl/PurchaseOrder/Modules/PO/DetailsPurchaseOrder.aspx?qs=pmS4x34+emcXcn0TJLxxlg==</t>
  </si>
  <si>
    <t>1271359-1124-SE25</t>
  </si>
  <si>
    <t>MEMO 156/ RECREACION Y EQUIPAMIENTO/ESCUELA SANTA BARBARA/ 1271359-213-CO25</t>
  </si>
  <si>
    <t>https://www.mercadopublico.cl/PurchaseOrder/Modules/PO/DetailsPurchaseOrder.aspx?qs=6C9YqCiNDrAgkXvDwRXH/g==</t>
  </si>
  <si>
    <t>1271359-1132-TD25</t>
  </si>
  <si>
    <t>PRESENTACIONES ARTISTICAS Y MUSICALES LA COMBO TORTUGA LCT LIMITADA</t>
  </si>
  <si>
    <t>76.695.091-4</t>
  </si>
  <si>
    <t>RODRIGO ESTEBAN CERDA ROJAS/MANUEL ALEJANDRO CARO LEYTON</t>
  </si>
  <si>
    <t>TRATO DIRECTO</t>
  </si>
  <si>
    <t>Orden de Compra generada por Trato Directo ID 1271359-26-FTD25</t>
  </si>
  <si>
    <t>https://www.mercadopublico.cl/PurchaseOrder/Modules/PO/DetailsPurchaseOrder.aspx?qs=ntP0rRlToxeqee08kpro0A==</t>
  </si>
  <si>
    <t>1271359-1131-TD25</t>
  </si>
  <si>
    <t>JORGE ANDRES RIVERO BRAVO</t>
  </si>
  <si>
    <t>12.646.459-2</t>
  </si>
  <si>
    <t>Orden de Compra generada por Trato Directo ID 1271359-25-FTD25</t>
  </si>
  <si>
    <t>https://www.mercadopublico.cl/PurchaseOrder/Modules/PO/DetailsPurchaseOrder.aspx?qs=sH9+nFwqic7Udv0U9QY0lg==</t>
  </si>
  <si>
    <t>1271357-197-AG25</t>
  </si>
  <si>
    <t>SOCIEDAD IMPORTADORA Y COMERCIALIZADORA MEBAC LIMITADA</t>
  </si>
  <si>
    <t>77.359.651-4</t>
  </si>
  <si>
    <t>MARCELO JAVIER AZAR/MANUEL ALEJANDRO PUERTA LEDEZMA/JESUS ALEJANDRO REYES CATALDO</t>
  </si>
  <si>
    <t>MEMO 158/ SET DE MOCHILAS/ESC. SANTA BARBARA/ 1271357-121-COT25</t>
  </si>
  <si>
    <t>https://www.mercadopublico.cl/PurchaseOrder/Modules/PO/DetailsPurchaseOrder.aspx?qs=Vxq9b6iY+Xr7Sh/s6CKQpg==</t>
  </si>
  <si>
    <t>1271357-200-AG25</t>
  </si>
  <si>
    <t>SOMETHINGS ING SPA</t>
  </si>
  <si>
    <t>77.593.236-8</t>
  </si>
  <si>
    <t>GABRIELLE JELITZE BEJAS LOMBANO</t>
  </si>
  <si>
    <t>MEMO 344/JUEGOS DE MESA/ESC.LIPANGUE/ 1271357-169-COT25</t>
  </si>
  <si>
    <t>https://www.mercadopublico.cl/PurchaseOrder/Modules/PO/DetailsPurchaseOrder.aspx?qs=PHVGIctTCNjXN9q819FOhg==</t>
  </si>
  <si>
    <t>1271359-1133-TD25</t>
  </si>
  <si>
    <t>TOPAC CHILE COMERCIAL LIMITADA</t>
  </si>
  <si>
    <t>78.922.640-7</t>
  </si>
  <si>
    <t>TOPAC INTERNATIONAL II, INC/TOPAC INTERNACIONAL I, INC</t>
  </si>
  <si>
    <t>Orden de Compra generada por Trato Directo ID 1271359-28-FTD25</t>
  </si>
  <si>
    <t>https://www.mercadopublico.cl/PurchaseOrder/Modules/PO/DetailsPurchaseOrder.aspx?qs=pcHRvxpz7IyGf04Uk28/vg==</t>
  </si>
  <si>
    <t>1271359-1136-SE25</t>
  </si>
  <si>
    <t>BIOCLASS SPA</t>
  </si>
  <si>
    <t>76.580.025-0</t>
  </si>
  <si>
    <t>ANA ELIZABETH ELOLA LÓPEZ/RODOLFO ANDRÉS ÁVILA CAMPOS/DANIEL ALEXIS MEDINA DONOSO/FUNDACION CHILE/RICARDO JAVIER MARTÍNEZ LLABUR/PPS SPA</t>
  </si>
  <si>
    <t>MEMO 427/ INSUMOS DE LABORATORIO/ LICEO BICENTENARIO DE BATUCO/1271359-199-LE25</t>
  </si>
  <si>
    <t>https://www.mercadopublico.cl/PurchaseOrder/Modules/PO/DetailsPurchaseOrder.aspx?qs=WebWrYUFDzOOMps7+uqmlA==</t>
  </si>
  <si>
    <t>1271359-1159-TD25</t>
  </si>
  <si>
    <t>CALGARY PRODUCCIONES SPA</t>
  </si>
  <si>
    <t>76.978.883-2</t>
  </si>
  <si>
    <t>CARLOS ALBERTO CAMPOS FUENTES</t>
  </si>
  <si>
    <t>Orden de Compra generada por Trato Directo ID 1271359-29-FTD25</t>
  </si>
  <si>
    <t>https://www.mercadopublico.cl/PurchaseOrder/Modules/PO/DetailsPurchaseOrder.aspx?qs=gBPKrvMIYHEYjAHTiqvMFg==</t>
  </si>
  <si>
    <t>1271357-201-AG25</t>
  </si>
  <si>
    <t>COMERCIAL 1 TECH SPA</t>
  </si>
  <si>
    <t>78.035.995-1</t>
  </si>
  <si>
    <t>CRISTOBAL ALBERTO SALVADOR MAGANA FUENTES</t>
  </si>
  <si>
    <t>MEMO 54/TABLET Y KID DE DIBUJO/ 1271357-177-COT25</t>
  </si>
  <si>
    <t>https://www.mercadopublico.cl/PurchaseOrder/Modules/PO/DetailsPurchaseOrder.aspx?qs=sVFrdrQ/jl+yCxLb6cJTKQ==</t>
  </si>
  <si>
    <t>1271359-1153-SE25</t>
  </si>
  <si>
    <t>DISUTEX SPA</t>
  </si>
  <si>
    <t>76.346.925-5</t>
  </si>
  <si>
    <t>YURIBETH PAOLA RAMIREZ BRICEÑO</t>
  </si>
  <si>
    <t>MEMO 715-OF54/MEDALLAS-GALVANOS/ ESC. SANTA SARA/L</t>
  </si>
  <si>
    <t>https://www.mercadopublico.cl/PurchaseOrder/Modules/PO/DetailsPurchaseOrder.aspx?qs=tLhCP84Vpny6kp4m76YlcQ==</t>
  </si>
  <si>
    <t>1271359-1144-SE25</t>
  </si>
  <si>
    <t>EL ANTOJITO SPA</t>
  </si>
  <si>
    <t>77.910.816-3</t>
  </si>
  <si>
    <t>TAMARA GRACE LARACH DÍAZ</t>
  </si>
  <si>
    <t>ORD 173 MEMO 768/ CONVIVENCIA ESCOLAR ANIVERSARIO</t>
  </si>
  <si>
    <t>https://www.mercadopublico.cl/PurchaseOrder/Modules/PO/DetailsPurchaseOrder.aspx?qs=Si+qbbF+L6K2ZJ6YYB8wBA==</t>
  </si>
  <si>
    <t>1271359-1134-SE25</t>
  </si>
  <si>
    <t>ESCENCIAL SPA</t>
  </si>
  <si>
    <t>77.424.446-8</t>
  </si>
  <si>
    <t>GABRIEL ANGEL VERGARA BUTRON</t>
  </si>
  <si>
    <t>MEMO 570-573/ARTICULOS FUNGIBLES/ESCUELA POLONIA GUTIERREZ/1271359-211-LE25</t>
  </si>
  <si>
    <t>https://www.mercadopublico.cl/PurchaseOrder/Modules/PO/DetailsPurchaseOrder.aspx?qs=IHBnY/sSt8uW35IZ89kFSg==</t>
  </si>
  <si>
    <t>1271359-1138-SE25</t>
  </si>
  <si>
    <t>MEMO 736-708-734/ARTICULOS FUNGIBLES/LICEO CACIQUE COLIN/1271359-211-LE25</t>
  </si>
  <si>
    <t>https://www.mercadopublico.cl/PurchaseOrder/Modules/PO/DetailsPurchaseOrder.aspx?qs=KMKAd/VfY7fJXpObcYfj4w==</t>
  </si>
  <si>
    <t>1428369-44-AG25</t>
  </si>
  <si>
    <t>MEMO 1114-1115/MATERIAL PARA HPV/DIREDUC 1428369-42-COT25</t>
  </si>
  <si>
    <t>https://www.mercadopublico.cl/PurchaseOrder/Modules/PO/DetailsPurchaseOrder.aspx?qs=jY+BBtcUZz5zEswTY/avvA==</t>
  </si>
  <si>
    <t>1271359-1130-TD25</t>
  </si>
  <si>
    <t>MARCO ANTONIO ARRAÑO OYARZÚN</t>
  </si>
  <si>
    <t>8.045.831-2</t>
  </si>
  <si>
    <t>Orden de Compra generada por Trato Directo ID 1271359-24-FTD25</t>
  </si>
  <si>
    <t>https://www.mercadopublico.cl/PurchaseOrder/Modules/PO/DetailsPurchaseOrder.aspx?qs=6RlGDB5HNy6A3Ed562pUaA==</t>
  </si>
  <si>
    <t>1271359-1135-SE25</t>
  </si>
  <si>
    <t>RIAL SERVICIOS LOGISTICOS S.A</t>
  </si>
  <si>
    <t>77.205.597-8</t>
  </si>
  <si>
    <t>RICARDO ANTONIO OLAVE MONROY/PEDRO FELIPE ORUETA MURILLO/JOSÉ TOMÁS ORUETA MURILLO/SEBASTIÁN ANDRÉS ORUETA MURILLO/MARÍA JESÚS ORUETA MURILLO</t>
  </si>
  <si>
    <t>MEMO 727/ADQ. INSUMOS FUNGIBLES/ LICEO CACIQUE COLIN/ 1271359-211-LE25</t>
  </si>
  <si>
    <t>https://www.mercadopublico.cl/PurchaseOrder/Modules/PO/DetailsPurchaseOrder.aspx?qs=vsldjfu2i6LyDUSprU/3hg==</t>
  </si>
  <si>
    <t>1428369-45-AG25</t>
  </si>
  <si>
    <t>MEMO 1034/COLACIONES/ DIREDUC/1428369-44-COT25</t>
  </si>
  <si>
    <t>https://www.mercadopublico.cl/PurchaseOrder/Modules/PO/DetailsPurchaseOrder.aspx?qs=iG5ujNN5OOfBtsLHyYDA8w==</t>
  </si>
  <si>
    <t>1271357-202-AG25</t>
  </si>
  <si>
    <t>MEMO 570-573-708-734/ LIBROS Y OTROS/ ESC. 369-361/ 1271357-178-COT25</t>
  </si>
  <si>
    <t>https://www.mercadopublico.cl/PurchaseOrder/Modules/PO/DetailsPurchaseOrder.aspx?qs=GARKBU396reUj24iNi26dg==</t>
  </si>
  <si>
    <t>1271357-205-AG25</t>
  </si>
  <si>
    <t>BANQUETES MA-IS SPA</t>
  </si>
  <si>
    <t>77.205.894-2</t>
  </si>
  <si>
    <t>HUGO ERNESTO LILLO FERNÁNDEZ</t>
  </si>
  <si>
    <t>MEMO 1013/ COCTEL/ OMAR ARANDA-ESC. SANTA ROSA 1271357-180-COT25</t>
  </si>
  <si>
    <t>https://www.mercadopublico.cl/PurchaseOrder/Modules/PO/DetailsPurchaseOrder.aspx?qs=oOd9GnzNffhlsL+bSHya/Q==</t>
  </si>
  <si>
    <t>1271357-204-AG25</t>
  </si>
  <si>
    <t>MASTER - C SPA</t>
  </si>
  <si>
    <t>77.106.744-1</t>
  </si>
  <si>
    <t>CLAUDIO FRANCISCO BONILLA RAMÍREZ</t>
  </si>
  <si>
    <t>MEMO 1013/ ARREGLO DE FLORES/ ESTABLECIMIENTOS EDUCACIONALES/ 1271357-179-COT25</t>
  </si>
  <si>
    <t>https://www.mercadopublico.cl/PurchaseOrder/Modules/PO/DetailsPurchaseOrder.aspx?qs=zOtDNbchxBXMJkO+qvW90w==</t>
  </si>
  <si>
    <t>1271357-198-AG25</t>
  </si>
  <si>
    <t>COMERCIALIZADORA MARTÍNEZ Y ASOCIADOS SPA</t>
  </si>
  <si>
    <t>78.154.981-9</t>
  </si>
  <si>
    <t>CONSTANZA FERNANDA MARTÍNEZ FLOREZ</t>
  </si>
  <si>
    <t>MEMO 599/ MATERIAL DIDACTICO/ POLONIA GUTIERREZ/1271357-171-COT25</t>
  </si>
  <si>
    <t>https://www.mercadopublico.cl/PurchaseOrder/Modules/PO/DetailsPurchaseOrder.aspx?qs=IqKyMz2ZOtK5JBGmD9mHVA==</t>
  </si>
  <si>
    <t>1271359-1178-TD25</t>
  </si>
  <si>
    <t>ERIKA DEL TRANSITO HERRERA CATALAN</t>
  </si>
  <si>
    <t>9.893.665-3</t>
  </si>
  <si>
    <t>Orden de Compra generada por Trato Directo ID 1271359-30-FTD25</t>
  </si>
  <si>
    <t>https://www.mercadopublico.cl/PurchaseOrder/Modules/PO/DetailsPurchaseOrder.aspx?qs=0gvctapXtHjbHVyMD/gjXg==</t>
  </si>
  <si>
    <t>1428369-46-AG25</t>
  </si>
  <si>
    <t>MEMO 1035/ FUNGIBLE/ DIREDUC/1428369-46-COT25</t>
  </si>
  <si>
    <t>https://www.mercadopublico.cl/PurchaseOrder/Modules/PO/DetailsPurchaseOrder.aspx?qs=mnBCFOagktrS4jnmIn4+1A==</t>
  </si>
  <si>
    <t>1271357-210-AG25</t>
  </si>
  <si>
    <t>CAJITAS ESTABLECIMIENTOS MOTIVO LICENCIATURA</t>
  </si>
  <si>
    <t>https://www.mercadopublico.cl/PurchaseOrder/Modules/PO/DetailsPurchaseOrder.aspx?qs=Tvm5o/jRg0llZuFuw0ifaA==</t>
  </si>
  <si>
    <t>1271357-209-AG25</t>
  </si>
  <si>
    <t>INVERSIONES KAUTIVA LIMITADA</t>
  </si>
  <si>
    <t>77.692.984-0</t>
  </si>
  <si>
    <t>CRISTIAN HERNÁN HERRADA NÚÑEZ/ANGELA PATRICIA CASTILLO TORO</t>
  </si>
  <si>
    <t>SERVICIO DE COCTEL LICENCIATURA E.372-E.300</t>
  </si>
  <si>
    <t>https://www.mercadopublico.cl/PurchaseOrder/Modules/PO/DetailsPurchaseOrder.aspx?qs=JEIkW32GemetN0AyrTWYug==</t>
  </si>
  <si>
    <t>1271357-203-AG25</t>
  </si>
  <si>
    <t>PLASTIMAR LIMITADA</t>
  </si>
  <si>
    <t>76.354.051-0</t>
  </si>
  <si>
    <t>LAURA SUSANA NAVARRO ARÓSTEGUI/CARLOS PATRICIO ESPINOZA BRESCIA/DIEGO SEBASTIÁN ESPINOZA NAVARRO</t>
  </si>
  <si>
    <t>MEMO 333-334-DIDACTICOS/ SANTA ROSA/ 1271357-172-COT25</t>
  </si>
  <si>
    <t>https://www.mercadopublico.cl/PurchaseOrder/Modules/PO/DetailsPurchaseOrder.aspx?qs=k1UbUwqwnnRRJlQ+ddZlWQ==</t>
  </si>
  <si>
    <t>1271357-199-AG25</t>
  </si>
  <si>
    <t>MEMO 442/MATERIAL DIDACTICO/SANTA SARA1271357-173-COT25</t>
  </si>
  <si>
    <t>https://www.mercadopublico.cl/PurchaseOrder/Modules/PO/DetailsPurchaseOrder.aspx?qs=oUAOpYiEG1H1caIfBbx41g==</t>
  </si>
  <si>
    <t>1271359-1142-SE25</t>
  </si>
  <si>
    <t>TRANSPORTES E&amp;E SPA</t>
  </si>
  <si>
    <t>77.882.603-8</t>
  </si>
  <si>
    <t>ERICK ORLANDO NAVARRO OLIVARES/MERCEDES OLIVARES GUZMÁN/IVÁN ESTEBAN NAVARRO OLIVARES</t>
  </si>
  <si>
    <t>MEMO 298/ TRASLADO EDUCACIÓN ME DE NOVIEMBRE /1271359-12-LQ25</t>
  </si>
  <si>
    <t>https://www.mercadopublico.cl/PurchaseOrder/Modules/PO/DetailsPurchaseOrder.aspx?qs=ZCjJ/ZMVC6LxmJmCMlMrgA==</t>
  </si>
  <si>
    <t>1271359-1141-SE25</t>
  </si>
  <si>
    <t>TRANSPORTES LUIS ARNALDO VIVAR SMITH E.I.R.L.</t>
  </si>
  <si>
    <t>76.954.219-1</t>
  </si>
  <si>
    <t>LUIS ARNALDO VIVAR SMITH</t>
  </si>
  <si>
    <t>MEMO 298/ TRASLADO EDUCACIÓN MES DE NOVIEMBRE/1271359-12-LQ25</t>
  </si>
  <si>
    <t>https://www.mercadopublico.cl/PurchaseOrder/Modules/PO/DetailsPurchaseOrder.aspx?qs=uBv0tSvMSd46pA4orcGY8g==</t>
  </si>
  <si>
    <t>1271357-208-AG25</t>
  </si>
  <si>
    <t>VALENZUELA ARRIENDO PARA EVENTOS SPA</t>
  </si>
  <si>
    <t>78.137.089-4</t>
  </si>
  <si>
    <t>HERIBERTO ANDRÉS VALENZUELA RIQUELME</t>
  </si>
  <si>
    <t>SERVICIO DE ENCARPADO PARA ESTABLECIMIENTOS LICENCIATURAS</t>
  </si>
  <si>
    <t>https://www.mercadopublico.cl/PurchaseOrder/Modules/PO/DetailsPurchaseOrder.aspx?qs=DU0zZcTlYn+Mn3K3zGgkwQ==</t>
  </si>
  <si>
    <t>1271357-211-AG25</t>
  </si>
  <si>
    <t>CONSTANZA ADELINA BRAVO MILLAS</t>
  </si>
  <si>
    <t>11.834.054-k</t>
  </si>
  <si>
    <t>COCTEL LICENCIATURA E.367 DESDE COT 1271357-184-COT25</t>
  </si>
  <si>
    <t>https://www.mercadopublico.cl/PurchaseOrder/Modules/PO/DetailsPurchaseOrder.aspx?qs=K4/eiHe1ixGIUwWl930ttw==</t>
  </si>
  <si>
    <t>1271357-212-AG25</t>
  </si>
  <si>
    <t>COCTEL LICENCIATURA E.368 DESDE COT 1271357-186-COT25</t>
  </si>
  <si>
    <t>https://www.mercadopublico.cl/PurchaseOrder/Modules/PO/DetailsPurchaseOrder.aspx?qs=2NCIDV7rNWmP0kEmaJRbeQ==</t>
  </si>
  <si>
    <t>1271357-215-AG25</t>
  </si>
  <si>
    <t>ANDREA CAROLINA VIDAL MATUS</t>
  </si>
  <si>
    <t>16.175.345-9</t>
  </si>
  <si>
    <t>SER. COCTEL E.369-E.361 DESDE COT 1271357-187-COT25</t>
  </si>
  <si>
    <t>https://www.mercadopublico.cl/PurchaseOrder/Modules/PO/DetailsPurchaseOrder.aspx?qs=RlIolEZASXs1Tr/tR7zOng==</t>
  </si>
  <si>
    <t>1271357-216-AG25</t>
  </si>
  <si>
    <t>SERVICIO DE COCTEL E.370-L.P.J.R 1271357-189-COT25</t>
  </si>
  <si>
    <t>https://www.mercadopublico.cl/PurchaseOrder/Modules/PO/DetailsPurchaseOrder.aspx?qs=i67Os0EkmhuqUuPJ8btbVg==</t>
  </si>
  <si>
    <t>1271357-217-AG25</t>
  </si>
  <si>
    <t>SERV. COCTEL E.320/E.374 1271357-191-COT25</t>
  </si>
  <si>
    <t>https://www.mercadopublico.cl/PurchaseOrder/Modules/PO/DetailsPurchaseOrder.aspx?qs=nDNXv9d17CfIZ+QVJqmG4g==</t>
  </si>
  <si>
    <t>1271359-1166-SE25</t>
  </si>
  <si>
    <t>M 719 - 264 - 270/ADQ. DE LIBRERIA JUEGOS Y JUGUETES DIDÁCTICOS /LIC. BIC. MANUEL PLAZA /DIRESAL /1271359-195-LE25</t>
  </si>
  <si>
    <t>https://www.mercadopublico.cl/PurchaseOrder/Modules/PO/DetailsPurchaseOrder.aspx?qs=hi8uTtmPZGn9+zergujpKw==</t>
  </si>
  <si>
    <t>1271359-1164-SE25</t>
  </si>
  <si>
    <t>INNOVASUPPLY SPA</t>
  </si>
  <si>
    <t>78.118.369-5</t>
  </si>
  <si>
    <t>INVERSIONES ILIA SPA</t>
  </si>
  <si>
    <t>M 269 /ADQ. DE LIBRERIA JUEGOS Y JUGUETES DIDÁCTICOS /LIC. BIC. MANUEL PLAZA /DIRESAL /1271359-195-LE25</t>
  </si>
  <si>
    <t>https://www.mercadopublico.cl/PurchaseOrder/Modules/PO/DetailsPurchaseOrder.aspx?qs=Hm5sjt4b/tyH/jzfkPA5vg==</t>
  </si>
  <si>
    <t>1271359-1165-SE25</t>
  </si>
  <si>
    <t>M 279/ADQ. DE LIBRERIA JUEGOS Y JUGUETES DIDÁCTICOS /LIC. BIC. MANUEL PLAZA /DIRESAL /1271359-195-LE25</t>
  </si>
  <si>
    <t>https://www.mercadopublico.cl/PurchaseOrder/Modules/PO/DetailsPurchaseOrder.aspx?qs=Ii4ZN1AFgAzJ+ZWMOIEiGw==</t>
  </si>
  <si>
    <t>1271359-1160-SE25</t>
  </si>
  <si>
    <t>TURISMO SANTIAGO VIP SPA</t>
  </si>
  <si>
    <t>76.745.458-9</t>
  </si>
  <si>
    <t>MARÍA PÍA AGUAYO SILVA</t>
  </si>
  <si>
    <t>MEMO 298/ TRASLADO EDUCACIÓN MES DE NOVIEMBRE / 1271359-12-LQ25</t>
  </si>
  <si>
    <t>https://www.mercadopublico.cl/PurchaseOrder/Modules/PO/DetailsPurchaseOrder.aspx?qs=HgoLH9dl2UkC7LaNXN1zKg==</t>
  </si>
  <si>
    <t>1271357-213-AG25</t>
  </si>
  <si>
    <t>SERVICIO DE ENCARPADO PARA LICENCIATURA DESDE COT 1271357-194-COT25</t>
  </si>
  <si>
    <t>https://www.mercadopublico.cl/PurchaseOrder/Modules/PO/DetailsPurchaseOrder.aspx?qs=Yn/cYz9k/QR4xBEWiVW/6A==</t>
  </si>
  <si>
    <t>1271357-207-CM25</t>
  </si>
  <si>
    <t>ABASTIBLE S.A.</t>
  </si>
  <si>
    <t>91.806.000-6</t>
  </si>
  <si>
    <t>EMPRESAS COPEC S A/ABASTIBLE S.A./ASSUNTA GHIGLIOTTO VILLAR/FERMÍN GONZÁLEZ CRUZ/MERRILL LYNCH CORREDORES DE BOLSA SPA</t>
  </si>
  <si>
    <t>CONVENIO MARCO</t>
  </si>
  <si>
    <t>MEMO 1057/ VALES DE GAS DIGITAL/ EDUCACION</t>
  </si>
  <si>
    <t>https://www.mercadopublico.cl/PurchaseOrder/Modules/PO/DetailsPurchaseOrder.aspx?qs=6KaZ9UGhmmYwQi2CG79+dw==</t>
  </si>
  <si>
    <t>1271358-42-CM25</t>
  </si>
  <si>
    <t>MEMO 1054/ VALES DE GAS DIGITAL/ JUNJI</t>
  </si>
  <si>
    <t>https://www.mercadopublico.cl/PurchaseOrder/Modules/PO/DetailsPurchaseOrder.aspx?qs=yyo1MNrakZ3SORCWh6580w==</t>
  </si>
  <si>
    <t>1271357-206-AG25</t>
  </si>
  <si>
    <t>GRUPO ECOSAP SPA</t>
  </si>
  <si>
    <t>77.746.983-5</t>
  </si>
  <si>
    <t>SOCIEDAD DE INVERSIONES SANTA TRINIDAD LIMITADA/SOCIEDAD DE INVERSIONES SAPUNAR Y ARRIAGADA LIMITADA</t>
  </si>
  <si>
    <t>MEMO 427/ IMPLEMENTOS DE LABORATORIO/ LICEO BATUCO/ 1271357-176-COT25</t>
  </si>
  <si>
    <t>https://www.mercadopublico.cl/PurchaseOrder/Modules/PO/DetailsPurchaseOrder.aspx?qs=xg4fqCT3C8KNRtceTwTj5A==</t>
  </si>
  <si>
    <t>1428369-47-AG25</t>
  </si>
  <si>
    <t>TIGEEK TECNOLOGÍA Y SERVICIOS SPA</t>
  </si>
  <si>
    <t>77.724.383-7</t>
  </si>
  <si>
    <t>CÉSAR PABLO RIQUELME ASTORGA</t>
  </si>
  <si>
    <t>MEMO 1019/ TONER Y OTROS/ DIREDUC/ 1428369-43-COT25</t>
  </si>
  <si>
    <t>https://www.mercadopublico.cl/PurchaseOrder/Modules/PO/DetailsPurchaseOrder.aspx?qs=TUnsk4Ssw0tTiPxG5SJIlA==</t>
  </si>
  <si>
    <t>1271359-1184-SE25</t>
  </si>
  <si>
    <t>A &amp; S TECNOLOGIAS COMPUTACIONALES LIMITADA</t>
  </si>
  <si>
    <t>77.495.960-2</t>
  </si>
  <si>
    <t>ERNESTO FRANCISCO ASTUDILLO CARRASCO/SOCIEDAD DE INVERSIONES SANTA ESPERANZA SPA</t>
  </si>
  <si>
    <t>M 151/ADQ. DE IMPRESORAS TINTAS Y TÓNER/SEGUN CDP/EDUCACIÓN/ 1271359-131-LE25</t>
  </si>
  <si>
    <t>https://www.mercadopublico.cl/PurchaseOrder/Modules/PO/DetailsPurchaseOrder.aspx?qs=hM14URk8F3MXGaNX8MhkFA==</t>
  </si>
  <si>
    <t>1271359-1191-SE25</t>
  </si>
  <si>
    <t>BIOQUIMICA.CL.S.A.</t>
  </si>
  <si>
    <t>76.563.320-6</t>
  </si>
  <si>
    <t>RIBOSOMA SPA/INVERSIONES WMZ SPA/ANA CECILIA MORAN/DANIELA MENDOZA AVENDAÑO</t>
  </si>
  <si>
    <t>M 272/ADQ. DE MAT. CIENCIAS FUNGIBLES Y DIDACTICO/SEGÚN CDP/EDUCACIÓN/1271359-162-LE25</t>
  </si>
  <si>
    <t>https://www.mercadopublico.cl/PurchaseOrder/Modules/PO/DetailsPurchaseOrder.aspx?qs=ooR1zWgn/n1gpkR+1DVIZA==</t>
  </si>
  <si>
    <t>1271357-218-AG25</t>
  </si>
  <si>
    <t>COMERCIALIZADORA CONFIPAZ SPA</t>
  </si>
  <si>
    <t>77.984.912-0</t>
  </si>
  <si>
    <t>MAURICIO ANDRÉS MUÑOZ ESPINOZA</t>
  </si>
  <si>
    <t>MEMO 1059/COLACIONES SADE1-2/RRHH/ 1271357-196-COT25</t>
  </si>
  <si>
    <t>https://www.mercadopublico.cl/PurchaseOrder/Modules/PO/DetailsPurchaseOrder.aspx?qs=YXB5xq4T80lQwkbER6AeNA==</t>
  </si>
  <si>
    <t>1271359-1188-SE25</t>
  </si>
  <si>
    <t>MEMO 298/ ART JARDINERIA/ ESCUELA LIPANGUE/1271359-206-L125</t>
  </si>
  <si>
    <t>https://www.mercadopublico.cl/PurchaseOrder/Modules/PO/DetailsPurchaseOrder.aspx?qs=bsnbeZJHpzX9zfHE6zJdyA==</t>
  </si>
  <si>
    <t>1271359-1197-SE25</t>
  </si>
  <si>
    <t>FUNDACIÓN EFECTO EDUCATIVO</t>
  </si>
  <si>
    <t>65.169.803-0</t>
  </si>
  <si>
    <t>JUAN ALBERTO MORA SILVA</t>
  </si>
  <si>
    <t>MEMO 302 Y 475/CAPACITACIÓNES CEMPLAZA/ 1271359-119-LE25</t>
  </si>
  <si>
    <t>https://www.mercadopublico.cl/PurchaseOrder/Modules/PO/DetailsPurchaseOrder.aspx?qs=a79XOIhwYw5JBASxswJNzw==</t>
  </si>
  <si>
    <t>1271359-1186-SE25</t>
  </si>
  <si>
    <t>IMPORTADORA INTERNATIONAL TECHNICS GRAPHICS LIMITADA</t>
  </si>
  <si>
    <t>76.493.820-8</t>
  </si>
  <si>
    <t>MANUEL ANTONIO BRAVO CORTÉS/INVERSIONES Y ASESORIAS MANUEL ANTONIO BRAVO CORTES E.I.R.L./INVERSIONES Y ASESORIAS LEODAN GONZALO GAJARDO BRIONES EIRL</t>
  </si>
  <si>
    <t>M 37/ADQ. DE IMPRESORAS TINTAS Y TÓNER/SEGUN CDP/EDUCACIÓN/ 1271359-131-LE25</t>
  </si>
  <si>
    <t>https://www.mercadopublico.cl/PurchaseOrder/Modules/PO/DetailsPurchaseOrder.aspx?qs=0DuBA0bwFzzzEJhZGGU5Fw==</t>
  </si>
  <si>
    <t>1271359-1189-SE25</t>
  </si>
  <si>
    <t>LIBROS TECNICOS PYP LIMITADA</t>
  </si>
  <si>
    <t>76.049.459-3</t>
  </si>
  <si>
    <t>PAOLA LORETO GONZÁLEZ MERY/GUILLERMO PATRICIO MANCILLA AGURTO</t>
  </si>
  <si>
    <t>M 686-262/ADQ. DE MAT. CIENCIAS FUNGIBLES Y DIDACTICO/SEGÚN CDP/EDUCACIÓN/1271359-162-LE25</t>
  </si>
  <si>
    <t>https://www.mercadopublico.cl/PurchaseOrder/Modules/PO/DetailsPurchaseOrder.aspx?qs=2x+nQRv9/0XCLGYoQh3dfQ==</t>
  </si>
  <si>
    <t>1271359-1185-SE25</t>
  </si>
  <si>
    <t>PRODUCTOS Y SERVICIOS INFORMATICOS TORRES SPA</t>
  </si>
  <si>
    <t>77.229.656-8</t>
  </si>
  <si>
    <t>JEANNETTE CONCEPCIÓN QUINTANA TORRES/SEBASTIÁN DE JESÚS TORRES PADILLA</t>
  </si>
  <si>
    <t>M 14/ADQ. DE IMPRESORAS TINTAS Y TÓNER/SEGUN CDP/EDUCACIÓN/ 1271359-131-LE25</t>
  </si>
  <si>
    <t>https://www.mercadopublico.cl/PurchaseOrder/Modules/PO/DetailsPurchaseOrder.aspx?qs=n1AcihvX5LLvgpHIIKuEtw==</t>
  </si>
  <si>
    <t>1271359-1183-SE25</t>
  </si>
  <si>
    <t>SOCIEDAD COMERCIAL ALCA LIMITADA</t>
  </si>
  <si>
    <t>76.596.570-5</t>
  </si>
  <si>
    <t>ALEJANDRA DEL CARMEN TAPIA CÉSPEDES/CARLOS ALBERTO PALMA RIVERA</t>
  </si>
  <si>
    <t>M 28-416/ADQ. DE IMPRESORAS TINTAS Y TÓNER/SEGUN CDP/EDUCACIÓN/ 1271359-131-LE25</t>
  </si>
  <si>
    <t>https://www.mercadopublico.cl/PurchaseOrder/Modules/PO/DetailsPurchaseOrder.aspx?qs=tgqbi23w3BKJUnA1FoLbxw==</t>
  </si>
  <si>
    <t>1271359-1190-SE25</t>
  </si>
  <si>
    <t>SUR SPA</t>
  </si>
  <si>
    <t>77.765.441-1</t>
  </si>
  <si>
    <t>MARÍA ISABEL READY SALAMÉ/FRANCISCO JAVIER UGARTE MILLÁN/CRISTÓBAL SOTO-AGUILAR ALFONSO</t>
  </si>
  <si>
    <t>M 628/ADQ. DE MAT. CIENCIAS FUNGIBLES Y DIDACTICO/SEGÚN CDP/EDUCACIÓN/1271359-162-LE25</t>
  </si>
  <si>
    <t>https://www.mercadopublico.cl/PurchaseOrder/Modules/PO/DetailsPurchaseOrder.aspx?qs=jLD8QN4+/Il9M5kxV+UArA==</t>
  </si>
  <si>
    <t>1271359-1196-SE25</t>
  </si>
  <si>
    <t>UNIVERSIDAD SAN SEBASTIAN</t>
  </si>
  <si>
    <t>71.631.900-8</t>
  </si>
  <si>
    <t>ALEJANDRO DOMINGO RAÚL PÉREZ RODRÍGUEZ/HUGO SEBASTIÁN LAVADOS MONTES/ANTONIO GONZALO PUJOL MARTIN/CARLOS PABLO GUILLERMO VIO LAGOS/SERGIO ANTONIO TORRES NILO/LUIS ARTURO ZÚÑIGA JORY/MARÍA ESTER RÍOS ALBORNOZ/JAVIER IGNACIO VALENZUELA ACEVEDO</t>
  </si>
  <si>
    <t>MEMO 301 ORD 116/CAPACITACIÓN: “PLANIFICACIÓN Y DIVERSIFICACIÓN"/CEMPLAZA/ 1271359-119-LE25</t>
  </si>
  <si>
    <t>https://www.mercadopublico.cl/PurchaseOrder/Modules/PO/DetailsPurchaseOrder.aspx?qs=X8p8dcHjmvMdL3aV4QVU/A==</t>
  </si>
  <si>
    <t>1271359-1208-SE25</t>
  </si>
  <si>
    <t>VIVEROS TERRANOVA SPA</t>
  </si>
  <si>
    <t>77.816.642-9</t>
  </si>
  <si>
    <t>MARÍA PAZ MEDINA GUERRERO</t>
  </si>
  <si>
    <t>MEMO 446/ ART JARDINERIA/ PROFESOR OMAR ARANDA/ 1271359-206-L125</t>
  </si>
  <si>
    <t>https://www.mercadopublico.cl/PurchaseOrder/Modules/PO/DetailsPurchaseOrder.aspx?qs=N6KHWnVHmaoSHUdE2X+ckw==</t>
  </si>
  <si>
    <t>1271359-1211-SE25</t>
  </si>
  <si>
    <t>COMERCIAL EQUUS Y COMPANIA LIMITADA</t>
  </si>
  <si>
    <t>76.271.919-3</t>
  </si>
  <si>
    <t>AFAF HADWEH HADWEH/JORGE BEN-HUR JADUE HADWEH/MATÍAS IGNACIO JADUE HADWEH/FELIPE ANDRÉS JADUE HADWEH/BEN-HUR AMILKAR JADUE JADUE</t>
  </si>
  <si>
    <t>M 566-572-700-664/ADQ. DE MATERIALES DEPORTIVOS/SEGUN CDP/EDUCACIÓN/1271359-174-LE25</t>
  </si>
  <si>
    <t>https://www.mercadopublico.cl/PurchaseOrder/Modules/PO/DetailsPurchaseOrder.aspx?qs=q+zOpPIq48lgn6UsDepYSg==</t>
  </si>
  <si>
    <t>1271359-1222-SE25</t>
  </si>
  <si>
    <t>MEMO 546/ MATERIAL DIDACTO Y JUEGO/ LICEO BICENTENARIO BATUCO/ 1271359-207-LE25</t>
  </si>
  <si>
    <t>https://www.mercadopublico.cl/PurchaseOrder/Modules/PO/DetailsPurchaseOrder.aspx?qs=TogcXtk/QQG+cZOR8/TIIA==</t>
  </si>
  <si>
    <t>1271359-1221-SE25</t>
  </si>
  <si>
    <t>MEMO 677/ MATERIAL DIDACTICO Y JUEGOS/ ESC. LIPANGUE/ 1271359-207-LE25</t>
  </si>
  <si>
    <t>https://www.mercadopublico.cl/PurchaseOrder/Modules/PO/DetailsPurchaseOrder.aspx?qs=ICp4XdOloCmKJJdCV8bZww==</t>
  </si>
  <si>
    <t>1271359-1203-SE25</t>
  </si>
  <si>
    <t>MEMO 464/ MATERIALES DIDACTICOS Y JUEGOS/ OMAR ARANDA/ 1271359-207-LE25</t>
  </si>
  <si>
    <t>https://www.mercadopublico.cl/PurchaseOrder/Modules/PO/DetailsPurchaseOrder.aspx?qs=gX2GyP3PLXcQCRTBOBcIZQ==</t>
  </si>
  <si>
    <t>1271359-1199-SE25</t>
  </si>
  <si>
    <t>CORPORACION COACHING EDUCATIVO LORENA VALDEBENITO GUTIERREZ Y COLABORA</t>
  </si>
  <si>
    <t>65.179.787-k</t>
  </si>
  <si>
    <t>LORENA PATRICIA VALDEBENITO GUTIERREZ</t>
  </si>
  <si>
    <t>MEMO 438 ORD 62/ CAPACITACION SANTA BARBARA/ 1271359-152-LE25</t>
  </si>
  <si>
    <t>https://www.mercadopublico.cl/PurchaseOrder/Modules/PO/DetailsPurchaseOrder.aspx?qs=RmdHTAm0+DZt6jr5JmoDkQ==</t>
  </si>
  <si>
    <t>1271359-1220-SE25</t>
  </si>
  <si>
    <t>EDICIONES R &amp; RED SPA.</t>
  </si>
  <si>
    <t>76.008.969-9</t>
  </si>
  <si>
    <t>CLAUDIA ANDREA LÓPEZ CÁRDENAS/VIVIANA DEL CARMEN FUENTEALBA LABARCA</t>
  </si>
  <si>
    <t>MEMO 586 / MATERIAL DIDACTICO Y JUEGO/ OMAR ARANDA/ 1271359-207-LE25</t>
  </si>
  <si>
    <t>https://www.mercadopublico.cl/PurchaseOrder/Modules/PO/DetailsPurchaseOrder.aspx?qs=4QxAivJwE80Med/T7iit7A==</t>
  </si>
  <si>
    <t>1271359-1204-SE25</t>
  </si>
  <si>
    <t>MEMO467/ MATERIAL DIDACTICO Y JUEGOS/ OMAR ARANDA/ 1271359-207-LE25</t>
  </si>
  <si>
    <t>https://www.mercadopublico.cl/PurchaseOrder/Modules/PO/DetailsPurchaseOrder.aspx?qs=90sqkuISETj5cLx1pXik8g==</t>
  </si>
  <si>
    <t>1271359-1207-SE25</t>
  </si>
  <si>
    <t>FEROR SPA</t>
  </si>
  <si>
    <t>76.306.242-2</t>
  </si>
  <si>
    <t>LUIS FELIPE MIGUEL FERNANDEZ JAUREGUI</t>
  </si>
  <si>
    <t>MEMO 589/ MATERIAL DIDACTICO Y JUEGOS/ POLONIA GUTIERREZ/ 1271359-207-LE25</t>
  </si>
  <si>
    <t>https://www.mercadopublico.cl/PurchaseOrder/Modules/PO/DetailsPurchaseOrder.aspx?qs=OKN2VUcGY4UeoelX8zDg1g==</t>
  </si>
  <si>
    <t>1271359-1227-SE25</t>
  </si>
  <si>
    <t>MEMO 468/ INSUMOS DIDACTICOS Y DE OFICINA/ SANTA SARA/ 1271359-208-LE25</t>
  </si>
  <si>
    <t>https://www.mercadopublico.cl/PurchaseOrder/Modules/PO/DetailsPurchaseOrder.aspx?qs=Xaz1pGj+HzMZlbw1iy03bQ==</t>
  </si>
  <si>
    <t>1271359-1198-SE25</t>
  </si>
  <si>
    <t>FUNDACIÓN ASISTENCIA TÉCNICA EDUCATIVA MEJOREDUC</t>
  </si>
  <si>
    <t>65.208.508-3</t>
  </si>
  <si>
    <t>MARÍA JOSÉ GAMBOA VIDAL</t>
  </si>
  <si>
    <t>MEMO 491 ORD 132 Y MEMO 539 ORD 107/ CAPACITACIÓNES ESCUELA MANUEL SEGOVIA/ 1271359-152-LE25</t>
  </si>
  <si>
    <t>https://www.mercadopublico.cl/PurchaseOrder/Modules/PO/DetailsPurchaseOrder.aspx?qs=Q1m3RBDgomvVKwG9uQqz3Q==</t>
  </si>
  <si>
    <t>1271359-1226-SE25</t>
  </si>
  <si>
    <t>INDUSTRIAL Y COMERCIAL MEIGGS 51 LIMITADA</t>
  </si>
  <si>
    <t>77.558.540-4</t>
  </si>
  <si>
    <t>MÓNICA LUZ NIETO CEA/CRISTÓBAL IGNACIO GREZ NIETO/JAVIERA PALOMA GREZ NIETO</t>
  </si>
  <si>
    <t>MEMO 735-718-666-439/ ADQUISICION DE INSUMOS DIDACTICOS Y DE OFICINA/ EDUCACION/ 1271359-208-LE25</t>
  </si>
  <si>
    <t>https://www.mercadopublico.cl/PurchaseOrder/Modules/PO/DetailsPurchaseOrder.aspx?qs=dnkX5soXvZiBXKtCTn4U/Q==</t>
  </si>
  <si>
    <t>1271359-1225-SE25</t>
  </si>
  <si>
    <t>MEMO 612/ MATERIAL DIDACTICO Y JUEGOS/ POLONIA GUTIERREZ/ 1271359-207-LE25</t>
  </si>
  <si>
    <t>https://www.mercadopublico.cl/PurchaseOrder/Modules/PO/DetailsPurchaseOrder.aspx?qs=CwQ2Tt92jyhE1AiHsZoPSQ==</t>
  </si>
  <si>
    <t>1271359-1205-SE25</t>
  </si>
  <si>
    <t>MEMO 663/ MATERIAL DIDACTICO Y JUEGOS/ SANTA SARA/ 1271359-207-LE25</t>
  </si>
  <si>
    <t>https://www.mercadopublico.cl/PurchaseOrder/Modules/PO/DetailsPurchaseOrder.aspx?qs=vGnCuEVwREoba/6rounZRw==</t>
  </si>
  <si>
    <t>1271359-1206-SE25</t>
  </si>
  <si>
    <t>MAPA SPA</t>
  </si>
  <si>
    <t>77.964.116-3</t>
  </si>
  <si>
    <t>JUAN PABLO MARTÍNEZ GONEL</t>
  </si>
  <si>
    <t>MEMO 683/ MATERIAL DIDACTICO Y JUEGO/ OMAR ARANDA/ 1271359-207-LE25</t>
  </si>
  <si>
    <t>https://www.mercadopublico.cl/PurchaseOrder/Modules/PO/DetailsPurchaseOrder.aspx?qs=Oua2LIN5N1waAZQjt8uYqQ==</t>
  </si>
  <si>
    <t>1271359-1228-SE25</t>
  </si>
  <si>
    <t>PROVEEDORES INTEGRALES PRISA S A</t>
  </si>
  <si>
    <t>96.556.940-5</t>
  </si>
  <si>
    <t>OD CHILE SPA/INVERSIONES PRISTROPI LIMITADA/FRANCISCO JAVIER RESTREPO PEREZ</t>
  </si>
  <si>
    <t>MEMO 579/ ADQUISICION DE INSUMOS DIDACTICOS/ EDUCACION/ POLONIA GUTIERREZ/ 1271359-208-LE25</t>
  </si>
  <si>
    <t>https://www.mercadopublico.cl/PurchaseOrder/Modules/PO/DetailsPurchaseOrder.aspx?qs=ODPYG26j1oxnaEUlzpnbQw==</t>
  </si>
  <si>
    <t>1271359-1187-SE25</t>
  </si>
  <si>
    <t>MEMO 756/JARDINERIA/POLONIA GUTIERREZ/ 1271359-206-L125</t>
  </si>
  <si>
    <t>https://www.mercadopublico.cl/PurchaseOrder/Modules/PO/DetailsPurchaseOrder.aspx?qs=mAVopXvFrDcQhtaofLfJGw==</t>
  </si>
  <si>
    <t>1271359-1209-SE25</t>
  </si>
  <si>
    <t>MEMO 639/ ART JARDINERIA/ ESCUELA SANTA ROSA/ 1271359-206-L125</t>
  </si>
  <si>
    <t>https://www.mercadopublico.cl/PurchaseOrder/Modules/PO/DetailsPurchaseOrder.aspx?qs=zaK1XUUs705IfW5ouYhmWw==</t>
  </si>
  <si>
    <t>1271359-1233-SE25</t>
  </si>
  <si>
    <t>MEMO 298/ TRASLADO EDUCACIÓN MES DE DICIEMBRE /1271359-12-LQ25</t>
  </si>
  <si>
    <t>https://www.mercadopublico.cl/PurchaseOrder/Modules/PO/DetailsPurchaseOrder.aspx?qs=rC/+/dC7uXsz8raAcXeTPw==</t>
  </si>
  <si>
    <t>1271359-1232-SE25</t>
  </si>
  <si>
    <t>MEMO 298/ TRASLADO EDUCACIÓN MES DE DICIEMBRE / 1271359-12-LQ25</t>
  </si>
  <si>
    <t>https://www.mercadopublico.cl/PurchaseOrder/Modules/PO/DetailsPurchaseOrder.aspx?qs=BLCylWnQVPR+cD72xGnY6A==</t>
  </si>
  <si>
    <t>1271359-1255-SE25</t>
  </si>
  <si>
    <t>ARQUITECTURA E INGENIERIA LARA Y BUVINIC SPA</t>
  </si>
  <si>
    <t>77.461.978-K</t>
  </si>
  <si>
    <t>PATRICIO JOSÉ BUVINIC RADIC/VICTORIANO DEL TRÁNSITO LARA MUÑOZ/ROXANA ALEJANDRA LARA JAQUE/IVONNE MACARENA LARA JAQUE</t>
  </si>
  <si>
    <t>CORREO/ SUMINISTRO DE FERRETERIA E INFORMATICA/ DIREDUC/ 1271359-71-LE25</t>
  </si>
  <si>
    <t>https://www.mercadopublico.cl/PurchaseOrder/Modules/PO/DetailsPurchaseOrder.aspx?qs=ZKzWhaRj8nCThkRQzU2PVQ==</t>
  </si>
  <si>
    <t>1271357-225-AG25</t>
  </si>
  <si>
    <t>COMERCIALIZADORA VENTAS COTILLON J&amp;B SPA</t>
  </si>
  <si>
    <t>77.346.285-2</t>
  </si>
  <si>
    <t>BERNARDITA PAZ LÓPEZ OYARZO/JORGE ANTONIO VILLALÓN QUINTEROS</t>
  </si>
  <si>
    <t>MEMO 269/ FUNGIBLE/ 1271357-205-COT25</t>
  </si>
  <si>
    <t>https://www.mercadopublico.cl/PurchaseOrder/Modules/PO/DetailsPurchaseOrder.aspx?qs=FBn7c8YDRs76P6ZcombNSQ==</t>
  </si>
  <si>
    <t>1271357-223-AG25</t>
  </si>
  <si>
    <t>INVERSIONES SAN MARTIN SPA</t>
  </si>
  <si>
    <t>77.953.337-9</t>
  </si>
  <si>
    <t>PAOLA BEATRIZ SAN MARTÍN ROBLES</t>
  </si>
  <si>
    <t>MEMO 605/ LIBROS DE LECTURA/MANUEL SEGOVIA/ 1271357-195-COT25</t>
  </si>
  <si>
    <t>https://www.mercadopublico.cl/PurchaseOrder/Modules/PO/DetailsPurchaseOrder.aspx?qs=pBqyw9cnVqL9b9ip50CqIA==</t>
  </si>
  <si>
    <t>1271357-221-AG25</t>
  </si>
  <si>
    <t>LIBRERIA EDUARDO ALBERS LTDA</t>
  </si>
  <si>
    <t>83.171.800-5</t>
  </si>
  <si>
    <t>EDUARDO GERMÁN ALBERS HOLZAPFEL/INGRID OLGA KUHLENTHAL RESSLER/ANDRÉS EDUARDO ALBERS KUHLENTHAL/SEBASTIÁN ALBERTO ALBERS KUHLENTHAL/TOMÁS ANTONIO ALBERS KUHLENTHAL/CRISTÓBAL DANIEL ALBERS KUHLENTHAL</t>
  </si>
  <si>
    <t>MEMO 282/ LIBROS /LICEO LAMPA/ 1271357-199-COT25</t>
  </si>
  <si>
    <t>https://www.mercadopublico.cl/PurchaseOrder/Modules/PO/DetailsPurchaseOrder.aspx?qs=KHveNqB7YK56a94ve1YPvQ==</t>
  </si>
  <si>
    <t>1271357-220-AG25</t>
  </si>
  <si>
    <t>LIBRERIA LOS GONZALEZ SPA</t>
  </si>
  <si>
    <t>77.424.131-0</t>
  </si>
  <si>
    <t>ANGEL HERNAN GONZALEZ PARADA</t>
  </si>
  <si>
    <t>MEMO 282/ LIBROS DE LECTURA/LICEO LAMPA/1271357-200-COT25</t>
  </si>
  <si>
    <t>https://www.mercadopublico.cl/PurchaseOrder/Modules/PO/DetailsPurchaseOrder.aspx?qs=85fmUCI6tTfzofPoi4dtBA==</t>
  </si>
  <si>
    <t>1271357-222-AG25</t>
  </si>
  <si>
    <t>MARCELA ELIZABETH SANTANA GUERRERO</t>
  </si>
  <si>
    <t>14.190.204-0</t>
  </si>
  <si>
    <t>MEMO 719/MAT. ESCOLAR Y DISFRAZ/ LICEO LAMPA/ 1271357-197-COT25</t>
  </si>
  <si>
    <t>https://www.mercadopublico.cl/PurchaseOrder/Modules/PO/DetailsPurchaseOrder.aspx?qs=LYTld+b0gxyjoGQ5PkxEHQ==</t>
  </si>
  <si>
    <t>1271357-224-AG25</t>
  </si>
  <si>
    <t>NEXUS SPA</t>
  </si>
  <si>
    <t>78.227.272-1</t>
  </si>
  <si>
    <t>ROCIO NEREYDA ALVAREZ MATAMOROS</t>
  </si>
  <si>
    <t>MEMO 827/ FUNGIBLE/LICEO LAMPA/ 1271357-202-COT25</t>
  </si>
  <si>
    <t>https://www.mercadopublico.cl/PurchaseOrder/Modules/PO/DetailsPurchaseOrder.aspx?qs=LXvga8zYLnKvRzjx/o0HyQ==</t>
  </si>
  <si>
    <t>1271357-219-AG25</t>
  </si>
  <si>
    <t>OSOVA SPA</t>
  </si>
  <si>
    <t>77.574.338-7</t>
  </si>
  <si>
    <t>KATTY MAYELA VALLADAREZ JIMENEZ</t>
  </si>
  <si>
    <t>MEMO 264/FUNGIBLE/ LICEO LAMPA/1271357-204-COT25</t>
  </si>
  <si>
    <t>https://www.mercadopublico.cl/PurchaseOrder/Modules/PO/DetailsPurchaseOrder.aspx?qs=D549VzRbcHz4cMIw/Dt1UA==</t>
  </si>
  <si>
    <t>1271359-1262-SE25</t>
  </si>
  <si>
    <t>MEMO 292/ SUMINISTROS DE TONER Y TINTAS/ ESCUELA SANTA ROSA/ 1271359-1-LP25</t>
  </si>
  <si>
    <t>https://www.mercadopublico.cl/PurchaseOrder/Modules/PO/DetailsPurchaseOrder.aspx?qs=cpJmp1hKactdMvdDRAzYJw==</t>
  </si>
  <si>
    <t>1271359-1259-SE25</t>
  </si>
  <si>
    <t>ALVARO JOSE DEL CAMPO SAEZ</t>
  </si>
  <si>
    <t>7.191.242-6</t>
  </si>
  <si>
    <t>MEMO 778/ ADQ. TONER Y TAMBOR/ MANUEL SEGOVIA / 1271359-1-LP25</t>
  </si>
  <si>
    <t>https://www.mercadopublico.cl/PurchaseOrder/Modules/PO/DetailsPurchaseOrder.aspx?qs=5oauHJObPDPlu1E0NPtm4Q==</t>
  </si>
  <si>
    <t>1271359-1258-SE25</t>
  </si>
  <si>
    <t>MEMO 13/ ADQ. TONER Y TAMBORES/ ESCUELA LIPANGUE/ 1271359-1-LP25</t>
  </si>
  <si>
    <t>https://www.mercadopublico.cl/PurchaseOrder/Modules/PO/DetailsPurchaseOrder.aspx?qs=9o7ZMWEOipJG+7WWKsNW3g==</t>
  </si>
  <si>
    <t>1271359-1254-SE25</t>
  </si>
  <si>
    <t>VALIA SPA</t>
  </si>
  <si>
    <t>77.572.351-3</t>
  </si>
  <si>
    <t>LYNGERCRIS PAMER MORENO MORENO/JOHANNA FRANCISCA BARRIOS LILLO</t>
  </si>
  <si>
    <t>RECUPERACIÓN LICENCIAS MEDICAS/ MES DE NOVIEMBRE/1271359-66-LE25</t>
  </si>
  <si>
    <t>https://www.mercadopublico.cl/PurchaseOrder/Modules/PO/DetailsPurchaseOrder.aspx?qs=FQq5ZnK0XPFbDbBluMWGAQ==</t>
  </si>
  <si>
    <t>1271359-1253-SE25</t>
  </si>
  <si>
    <t>RECUPERACIÓN LICENCIAS MEDICAS/ MES DE DICIEMBRE/1271359-66-LE25</t>
  </si>
  <si>
    <t>https://www.mercadopublico.cl/PurchaseOrder/Modules/PO/DetailsPurchaseOrder.aspx?qs=9Y9+uv9dMINflM9DbT2LAQ==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</si>
</sst>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777777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F4F7F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2" fontId="4" fillId="2" borderId="3" xfId="3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42" fontId="5" fillId="0" borderId="0" xfId="1" applyNumberFormat="1" applyFont="1" applyFill="1"/>
    <xf numFmtId="0" fontId="5" fillId="0" borderId="0" xfId="0" applyFont="1" applyAlignment="1">
      <alignment horizontal="center" vertical="center"/>
    </xf>
    <xf numFmtId="0" fontId="3" fillId="3" borderId="0" xfId="2" applyFill="1" applyAlignment="1">
      <alignment vertical="center"/>
    </xf>
    <xf numFmtId="0" fontId="3" fillId="4" borderId="0" xfId="2" applyFill="1" applyAlignment="1">
      <alignment vertical="center"/>
    </xf>
    <xf numFmtId="0" fontId="3" fillId="0" borderId="0" xfId="2" applyFill="1" applyAlignment="1">
      <alignment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2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</cellXfs>
  <cellStyles count="4">
    <cellStyle name="Hipervínculo" xfId="2" builtinId="8"/>
    <cellStyle name="Millares [0]" xfId="1" builtinId="6"/>
    <cellStyle name="Moneda [0] 2 2" xfId="3" xr:uid="{7BF31B06-0804-45EA-B4B7-613139A2EBA3}"/>
    <cellStyle name="Normal" xfId="0" builtinId="0"/>
  </cellStyles>
  <dxfs count="30">
    <dxf>
      <font>
        <strike val="0"/>
        <outline val="0"/>
        <shadow val="0"/>
        <u/>
        <vertAlign val="baseline"/>
        <sz val="11"/>
        <color theme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2" formatCode="_ &quot;$&quot;* #,##0_ ;_ &quot;$&quot;* \-#,##0_ ;_ &quot;$&quot;* &quot;-&quot;_ ;_ @_ 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2" formatCode="_ &quot;$&quot;* #,##0_ ;_ &quot;$&quot;* \-#,##0_ ;_ &quot;$&quot;* &quot;-&quot;_ ;_ @_ 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DB7D10-E732-4742-9051-6474681F4A7F}" name="Tabla5" displayName="Tabla5" ref="A1:M93" totalsRowShown="0" headerRowDxfId="29" dataDxfId="28" headerRowBorderDxfId="26" tableBorderDxfId="27">
  <autoFilter ref="A1:M93" xr:uid="{D9DB7D10-E732-4742-9051-6474681F4A7F}"/>
  <sortState xmlns:xlrd2="http://schemas.microsoft.com/office/spreadsheetml/2017/richdata2" ref="A2:M93">
    <sortCondition ref="C1:C93"/>
  </sortState>
  <tableColumns count="13">
    <tableColumn id="1" xr3:uid="{70B6669E-A6B0-4ABA-B4BE-B88E608F6ABA}" name="Numero" dataDxfId="24" totalsRowDxfId="25"/>
    <tableColumn id="10" xr3:uid="{3660F41F-7628-42F5-976A-1F123AC385A7}" name="Orden de compra Portal M.P." dataDxfId="22" totalsRowDxfId="23"/>
    <tableColumn id="11" xr3:uid="{90EE2CBE-6516-4E0E-87D2-1E74399C60E3}" name="Fecha emisión " dataDxfId="20" totalsRowDxfId="21"/>
    <tableColumn id="2" xr3:uid="{6AF15C6A-BDB6-4CBF-8DBD-D9E22BB2DA92}" name="Nombre completo o razón social de la persona contratada" dataDxfId="18" totalsRowDxfId="19"/>
    <tableColumn id="3" xr3:uid="{00E85A01-0950-4172-8F1E-5124EE81BF6D}" name=" Monto total de la operación " dataDxfId="16" totalsRowDxfId="17" dataCellStyle="Millares [0]" totalsRowCellStyle="Millares [0]"/>
    <tableColumn id="4" xr3:uid="{3CF3A217-B9F1-4725-ADEC-62FC79B7DD96}" name="RUT de la persona contratada (SÓLO PERSONAS JURÍDICAS)" dataDxfId="14" totalsRowDxfId="15"/>
    <tableColumn id="5" xr3:uid="{8CACD502-747C-4DDB-AC94-FC3FAC3D75EC}" name="Socios y accionistas principales (si corresponde)" dataDxfId="12" totalsRowDxfId="13"/>
    <tableColumn id="12" xr3:uid="{BC127B14-60E5-4F26-BCB0-4385D25DB855}" name="Tipo de Compra" dataDxfId="10" totalsRowDxfId="11"/>
    <tableColumn id="13" xr3:uid="{DCABF25B-03F1-449C-941F-B37B66225681}" name="Financiamiento" dataDxfId="8" totalsRowDxfId="9"/>
    <tableColumn id="6" xr3:uid="{DFAAB785-F52B-40DA-970A-B18C86779DCD}" name="Objeto de la contratación o adquisición" dataDxfId="6" totalsRowDxfId="7"/>
    <tableColumn id="8" xr3:uid="{5BC70535-AE98-4151-8E04-CD1C14CC1DE1}" name="Fecha de inicio del contrato (dd/mm/aa)" dataDxfId="4" totalsRowDxfId="5"/>
    <tableColumn id="9" xr3:uid="{B0238DED-A210-4545-8E1B-824A24F3F930}" name="Fecha de término del contrato (dd/mm/aa)" dataDxfId="2" totalsRowDxfId="3"/>
    <tableColumn id="14" xr3:uid="{AC716B48-BC49-41E5-9FA4-7CAFA58CCB7F}" name="Link OC" dataDxfId="0" totalsRowDxfId="1" dataCellStyle="Hipervínculo" totalsRowCellStyle="Hipervínculo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ercadopublico.cl/PurchaseOrder/Modules/PO/DetailsPurchaseOrder.aspx?qs=IqKyMz2ZOtK5JBGmD9mHVA==" TargetMode="External"/><Relationship Id="rId21" Type="http://schemas.openxmlformats.org/officeDocument/2006/relationships/hyperlink" Target="https://www.mercadopublico.cl/PurchaseOrder/Modules/PO/DetailsPurchaseOrder.aspx?qs=iG5ujNN5OOfBtsLHyYDA8w==" TargetMode="External"/><Relationship Id="rId42" Type="http://schemas.openxmlformats.org/officeDocument/2006/relationships/hyperlink" Target="https://www.mercadopublico.cl/PurchaseOrder/Modules/PO/DetailsPurchaseOrder.aspx?qs=Ii4ZN1AFgAzJ+ZWMOIEiGw==" TargetMode="External"/><Relationship Id="rId47" Type="http://schemas.openxmlformats.org/officeDocument/2006/relationships/hyperlink" Target="https://www.mercadopublico.cl/PurchaseOrder/Modules/PO/DetailsPurchaseOrder.aspx?qs=6KaZ9UGhmmYwQi2CG79+dw==" TargetMode="External"/><Relationship Id="rId63" Type="http://schemas.openxmlformats.org/officeDocument/2006/relationships/hyperlink" Target="https://www.mercadopublico.cl/PurchaseOrder/Modules/PO/DetailsPurchaseOrder.aspx?qs=mAVopXvFrDcQhtaofLfJGw==" TargetMode="External"/><Relationship Id="rId68" Type="http://schemas.openxmlformats.org/officeDocument/2006/relationships/hyperlink" Target="https://www.mercadopublico.cl/PurchaseOrder/Modules/PO/DetailsPurchaseOrder.aspx?qs=OKN2VUcGY4UeoelX8zDg1g==" TargetMode="External"/><Relationship Id="rId84" Type="http://schemas.openxmlformats.org/officeDocument/2006/relationships/hyperlink" Target="https://www.mercadopublico.cl/PurchaseOrder/Modules/PO/DetailsPurchaseOrder.aspx?qs=FBn7c8YDRs76P6ZcombNSQ==" TargetMode="External"/><Relationship Id="rId89" Type="http://schemas.openxmlformats.org/officeDocument/2006/relationships/hyperlink" Target="https://www.mercadopublico.cl/PurchaseOrder/Modules/PO/DetailsPurchaseOrder.aspx?qs=FQq5ZnK0XPFbDbBluMWGAQ==" TargetMode="External"/><Relationship Id="rId16" Type="http://schemas.openxmlformats.org/officeDocument/2006/relationships/hyperlink" Target="https://www.mercadopublico.cl/PurchaseOrder/Modules/PO/DetailsPurchaseOrder.aspx?qs=WebWrYUFDzOOMps7+uqmlA==" TargetMode="External"/><Relationship Id="rId11" Type="http://schemas.openxmlformats.org/officeDocument/2006/relationships/hyperlink" Target="https://www.mercadopublico.cl/PurchaseOrder/Modules/PO/DetailsPurchaseOrder.aspx?qs=6RlGDB5HNy6A3Ed562pUaA==" TargetMode="External"/><Relationship Id="rId32" Type="http://schemas.openxmlformats.org/officeDocument/2006/relationships/hyperlink" Target="https://www.mercadopublico.cl/PurchaseOrder/Modules/PO/DetailsPurchaseOrder.aspx?qs=Tvm5o/jRg0llZuFuw0ifaA==" TargetMode="External"/><Relationship Id="rId37" Type="http://schemas.openxmlformats.org/officeDocument/2006/relationships/hyperlink" Target="https://www.mercadopublico.cl/PurchaseOrder/Modules/PO/DetailsPurchaseOrder.aspx?qs=HgoLH9dl2UkC7LaNXN1zKg==" TargetMode="External"/><Relationship Id="rId53" Type="http://schemas.openxmlformats.org/officeDocument/2006/relationships/hyperlink" Target="https://www.mercadopublico.cl/PurchaseOrder/Modules/PO/DetailsPurchaseOrder.aspx?qs=0DuBA0bwFzzzEJhZGGU5Fw==" TargetMode="External"/><Relationship Id="rId58" Type="http://schemas.openxmlformats.org/officeDocument/2006/relationships/hyperlink" Target="https://www.mercadopublico.cl/PurchaseOrder/Modules/PO/DetailsPurchaseOrder.aspx?qs=ooR1zWgn/n1gpkR+1DVIZA==" TargetMode="External"/><Relationship Id="rId74" Type="http://schemas.openxmlformats.org/officeDocument/2006/relationships/hyperlink" Target="https://www.mercadopublico.cl/PurchaseOrder/Modules/PO/DetailsPurchaseOrder.aspx?qs=Xaz1pGj+HzMZlbw1iy03bQ==" TargetMode="External"/><Relationship Id="rId79" Type="http://schemas.openxmlformats.org/officeDocument/2006/relationships/hyperlink" Target="https://www.mercadopublico.cl/PurchaseOrder/Modules/PO/DetailsPurchaseOrder.aspx?qs=BLCylWnQVPR+cD72xGnY6A==" TargetMode="External"/><Relationship Id="rId5" Type="http://schemas.openxmlformats.org/officeDocument/2006/relationships/hyperlink" Target="https://www.mercadopublico.cl/PurchaseOrder/Modules/PO/DetailsPurchaseOrder.aspx?qs=pmS4x34+emcXcn0TJLxxlg==" TargetMode="External"/><Relationship Id="rId90" Type="http://schemas.openxmlformats.org/officeDocument/2006/relationships/hyperlink" Target="https://www.mercadopublico.cl/PurchaseOrder/Modules/PO/DetailsPurchaseOrder.aspx?qs=5oauHJObPDPlu1E0NPtm4Q==" TargetMode="External"/><Relationship Id="rId22" Type="http://schemas.openxmlformats.org/officeDocument/2006/relationships/hyperlink" Target="https://www.mercadopublico.cl/PurchaseOrder/Modules/PO/DetailsPurchaseOrder.aspx?qs=GARKBU396reUj24iNi26dg==" TargetMode="External"/><Relationship Id="rId27" Type="http://schemas.openxmlformats.org/officeDocument/2006/relationships/hyperlink" Target="https://www.mercadopublico.cl/PurchaseOrder/Modules/PO/DetailsPurchaseOrder.aspx?qs=oUAOpYiEG1H1caIfBbx41g==" TargetMode="External"/><Relationship Id="rId43" Type="http://schemas.openxmlformats.org/officeDocument/2006/relationships/hyperlink" Target="https://www.mercadopublico.cl/PurchaseOrder/Modules/PO/DetailsPurchaseOrder.aspx?qs=Hm5sjt4b/tyH/jzfkPA5vg==" TargetMode="External"/><Relationship Id="rId48" Type="http://schemas.openxmlformats.org/officeDocument/2006/relationships/hyperlink" Target="https://www.mercadopublico.cl/PurchaseOrder/Modules/PO/DetailsPurchaseOrder.aspx?qs=yyo1MNrakZ3SORCWh6580w==" TargetMode="External"/><Relationship Id="rId64" Type="http://schemas.openxmlformats.org/officeDocument/2006/relationships/hyperlink" Target="https://www.mercadopublico.cl/PurchaseOrder/Modules/PO/DetailsPurchaseOrder.aspx?qs=CwQ2Tt92jyhE1AiHsZoPSQ==" TargetMode="External"/><Relationship Id="rId69" Type="http://schemas.openxmlformats.org/officeDocument/2006/relationships/hyperlink" Target="https://www.mercadopublico.cl/PurchaseOrder/Modules/PO/DetailsPurchaseOrder.aspx?qs=Oua2LIN5N1waAZQjt8uYqQ==" TargetMode="External"/><Relationship Id="rId8" Type="http://schemas.openxmlformats.org/officeDocument/2006/relationships/hyperlink" Target="https://www.mercadopublico.cl/PurchaseOrder/Modules/PO/DetailsPurchaseOrder.aspx?qs=PHVGIctTCNjXN9q819FOhg==" TargetMode="External"/><Relationship Id="rId51" Type="http://schemas.openxmlformats.org/officeDocument/2006/relationships/hyperlink" Target="https://www.mercadopublico.cl/PurchaseOrder/Modules/PO/DetailsPurchaseOrder.aspx?qs=hM14URk8F3MXGaNX8MhkFA==" TargetMode="External"/><Relationship Id="rId72" Type="http://schemas.openxmlformats.org/officeDocument/2006/relationships/hyperlink" Target="https://www.mercadopublico.cl/PurchaseOrder/Modules/PO/DetailsPurchaseOrder.aspx?qs=zaK1XUUs705IfW5ouYhmWw==" TargetMode="External"/><Relationship Id="rId80" Type="http://schemas.openxmlformats.org/officeDocument/2006/relationships/hyperlink" Target="https://www.mercadopublico.cl/PurchaseOrder/Modules/PO/DetailsPurchaseOrder.aspx?qs=ZKzWhaRj8nCThkRQzU2PVQ==" TargetMode="External"/><Relationship Id="rId85" Type="http://schemas.openxmlformats.org/officeDocument/2006/relationships/hyperlink" Target="https://www.mercadopublico.cl/PurchaseOrder/Modules/PO/DetailsPurchaseOrder.aspx?qs=KHveNqB7YK56a94ve1YPvQ==" TargetMode="External"/><Relationship Id="rId93" Type="http://schemas.openxmlformats.org/officeDocument/2006/relationships/table" Target="../tables/table1.xml"/><Relationship Id="rId3" Type="http://schemas.openxmlformats.org/officeDocument/2006/relationships/hyperlink" Target="https://www.mercadopublico.cl/PurchaseOrder/Modules/PO/DetailsPurchaseOrder.aspx?qs=ntP0rRlToxeqee08kpro0A==" TargetMode="External"/><Relationship Id="rId12" Type="http://schemas.openxmlformats.org/officeDocument/2006/relationships/hyperlink" Target="https://www.mercadopublico.cl/PurchaseOrder/Modules/PO/DetailsPurchaseOrder.aspx?qs=IHBnY/sSt8uW35IZ89kFSg==" TargetMode="External"/><Relationship Id="rId17" Type="http://schemas.openxmlformats.org/officeDocument/2006/relationships/hyperlink" Target="https://www.mercadopublico.cl/PurchaseOrder/Modules/PO/DetailsPurchaseOrder.aspx?qs=tLhCP84Vpny6kp4m76YlcQ==" TargetMode="External"/><Relationship Id="rId25" Type="http://schemas.openxmlformats.org/officeDocument/2006/relationships/hyperlink" Target="https://www.mercadopublico.cl/PurchaseOrder/Modules/PO/DetailsPurchaseOrder.aspx?qs=k1UbUwqwnnRRJlQ+ddZlWQ==" TargetMode="External"/><Relationship Id="rId33" Type="http://schemas.openxmlformats.org/officeDocument/2006/relationships/hyperlink" Target="https://www.mercadopublico.cl/PurchaseOrder/Modules/PO/DetailsPurchaseOrder.aspx?qs=JEIkW32GemetN0AyrTWYug==" TargetMode="External"/><Relationship Id="rId38" Type="http://schemas.openxmlformats.org/officeDocument/2006/relationships/hyperlink" Target="https://www.mercadopublico.cl/PurchaseOrder/Modules/PO/DetailsPurchaseOrder.aspx?qs=Yn/cYz9k/QR4xBEWiVW/6A==" TargetMode="External"/><Relationship Id="rId46" Type="http://schemas.openxmlformats.org/officeDocument/2006/relationships/hyperlink" Target="https://www.mercadopublico.cl/PurchaseOrder/Modules/PO/DetailsPurchaseOrder.aspx?qs=xg4fqCT3C8KNRtceTwTj5A==" TargetMode="External"/><Relationship Id="rId59" Type="http://schemas.openxmlformats.org/officeDocument/2006/relationships/hyperlink" Target="https://www.mercadopublico.cl/PurchaseOrder/Modules/PO/DetailsPurchaseOrder.aspx?qs=X8p8dcHjmvMdL3aV4QVU/A==" TargetMode="External"/><Relationship Id="rId67" Type="http://schemas.openxmlformats.org/officeDocument/2006/relationships/hyperlink" Target="https://www.mercadopublico.cl/PurchaseOrder/Modules/PO/DetailsPurchaseOrder.aspx?qs=4QxAivJwE80Med/T7iit7A==" TargetMode="External"/><Relationship Id="rId20" Type="http://schemas.openxmlformats.org/officeDocument/2006/relationships/hyperlink" Target="https://www.mercadopublico.cl/PurchaseOrder/Modules/PO/DetailsPurchaseOrder.aspx?qs=gBPKrvMIYHEYjAHTiqvMFg==" TargetMode="External"/><Relationship Id="rId41" Type="http://schemas.openxmlformats.org/officeDocument/2006/relationships/hyperlink" Target="https://www.mercadopublico.cl/PurchaseOrder/Modules/PO/DetailsPurchaseOrder.aspx?qs=hi8uTtmPZGn9+zergujpKw==" TargetMode="External"/><Relationship Id="rId54" Type="http://schemas.openxmlformats.org/officeDocument/2006/relationships/hyperlink" Target="https://www.mercadopublico.cl/PurchaseOrder/Modules/PO/DetailsPurchaseOrder.aspx?qs=tgqbi23w3BKJUnA1FoLbxw==" TargetMode="External"/><Relationship Id="rId62" Type="http://schemas.openxmlformats.org/officeDocument/2006/relationships/hyperlink" Target="https://www.mercadopublico.cl/PurchaseOrder/Modules/PO/DetailsPurchaseOrder.aspx?qs=RmdHTAm0+DZt6jr5JmoDkQ==" TargetMode="External"/><Relationship Id="rId70" Type="http://schemas.openxmlformats.org/officeDocument/2006/relationships/hyperlink" Target="https://www.mercadopublico.cl/PurchaseOrder/Modules/PO/DetailsPurchaseOrder.aspx?qs=vGnCuEVwREoba/6rounZRw==" TargetMode="External"/><Relationship Id="rId75" Type="http://schemas.openxmlformats.org/officeDocument/2006/relationships/hyperlink" Target="https://www.mercadopublico.cl/PurchaseOrder/Modules/PO/DetailsPurchaseOrder.aspx?qs=dnkX5soXvZiBXKtCTn4U/Q==" TargetMode="External"/><Relationship Id="rId83" Type="http://schemas.openxmlformats.org/officeDocument/2006/relationships/hyperlink" Target="https://www.mercadopublico.cl/PurchaseOrder/Modules/PO/DetailsPurchaseOrder.aspx?qs=LXvga8zYLnKvRzjx/o0HyQ==" TargetMode="External"/><Relationship Id="rId88" Type="http://schemas.openxmlformats.org/officeDocument/2006/relationships/hyperlink" Target="https://www.mercadopublico.cl/PurchaseOrder/Modules/PO/DetailsPurchaseOrder.aspx?qs=cpJmp1hKactdMvdDRAzYJw==" TargetMode="External"/><Relationship Id="rId91" Type="http://schemas.openxmlformats.org/officeDocument/2006/relationships/hyperlink" Target="https://www.mercadopublico.cl/PurchaseOrder/Modules/PO/DetailsPurchaseOrder.aspx?qs=9o7ZMWEOipJG+7WWKsNW3g==" TargetMode="External"/><Relationship Id="rId1" Type="http://schemas.openxmlformats.org/officeDocument/2006/relationships/hyperlink" Target="https://www.mercadopublico.cl/PurchaseOrder/Modules/PO/DetailsPurchaseOrder.aspx?qs=jGTed1cvQg/YVoS78hhByA==" TargetMode="External"/><Relationship Id="rId6" Type="http://schemas.openxmlformats.org/officeDocument/2006/relationships/hyperlink" Target="https://www.mercadopublico.cl/PurchaseOrder/Modules/PO/DetailsPurchaseOrder.aspx?qs=6C9YqCiNDrAgkXvDwRXH/g==" TargetMode="External"/><Relationship Id="rId15" Type="http://schemas.openxmlformats.org/officeDocument/2006/relationships/hyperlink" Target="https://www.mercadopublico.cl/PurchaseOrder/Modules/PO/DetailsPurchaseOrder.aspx?qs=Si+qbbF+L6K2ZJ6YYB8wBA==" TargetMode="External"/><Relationship Id="rId23" Type="http://schemas.openxmlformats.org/officeDocument/2006/relationships/hyperlink" Target="https://www.mercadopublico.cl/PurchaseOrder/Modules/PO/DetailsPurchaseOrder.aspx?qs=zOtDNbchxBXMJkO+qvW90w==" TargetMode="External"/><Relationship Id="rId28" Type="http://schemas.openxmlformats.org/officeDocument/2006/relationships/hyperlink" Target="https://www.mercadopublico.cl/PurchaseOrder/Modules/PO/DetailsPurchaseOrder.aspx?qs=mnBCFOagktrS4jnmIn4+1A==" TargetMode="External"/><Relationship Id="rId36" Type="http://schemas.openxmlformats.org/officeDocument/2006/relationships/hyperlink" Target="https://www.mercadopublico.cl/PurchaseOrder/Modules/PO/DetailsPurchaseOrder.aspx?qs=2NCIDV7rNWmP0kEmaJRbeQ==" TargetMode="External"/><Relationship Id="rId49" Type="http://schemas.openxmlformats.org/officeDocument/2006/relationships/hyperlink" Target="https://www.mercadopublico.cl/PurchaseOrder/Modules/PO/DetailsPurchaseOrder.aspx?qs=bsnbeZJHpzX9zfHE6zJdyA==" TargetMode="External"/><Relationship Id="rId57" Type="http://schemas.openxmlformats.org/officeDocument/2006/relationships/hyperlink" Target="https://www.mercadopublico.cl/PurchaseOrder/Modules/PO/DetailsPurchaseOrder.aspx?qs=2x+nQRv9/0XCLGYoQh3dfQ==" TargetMode="External"/><Relationship Id="rId10" Type="http://schemas.openxmlformats.org/officeDocument/2006/relationships/hyperlink" Target="https://www.mercadopublico.cl/PurchaseOrder/Modules/PO/DetailsPurchaseOrder.aspx?qs=pcHRvxpz7IyGf04Uk28/vg==" TargetMode="External"/><Relationship Id="rId31" Type="http://schemas.openxmlformats.org/officeDocument/2006/relationships/hyperlink" Target="https://www.mercadopublico.cl/PurchaseOrder/Modules/PO/DetailsPurchaseOrder.aspx?qs=ZCjJ/ZMVC6LxmJmCMlMrgA==" TargetMode="External"/><Relationship Id="rId44" Type="http://schemas.openxmlformats.org/officeDocument/2006/relationships/hyperlink" Target="https://www.mercadopublico.cl/PurchaseOrder/Modules/PO/DetailsPurchaseOrder.aspx?qs=nDNXv9d17CfIZ+QVJqmG4g==" TargetMode="External"/><Relationship Id="rId52" Type="http://schemas.openxmlformats.org/officeDocument/2006/relationships/hyperlink" Target="https://www.mercadopublico.cl/PurchaseOrder/Modules/PO/DetailsPurchaseOrder.aspx?qs=n1AcihvX5LLvgpHIIKuEtw==" TargetMode="External"/><Relationship Id="rId60" Type="http://schemas.openxmlformats.org/officeDocument/2006/relationships/hyperlink" Target="https://www.mercadopublico.cl/PurchaseOrder/Modules/PO/DetailsPurchaseOrder.aspx?qs=a79XOIhwYw5JBASxswJNzw==" TargetMode="External"/><Relationship Id="rId65" Type="http://schemas.openxmlformats.org/officeDocument/2006/relationships/hyperlink" Target="https://www.mercadopublico.cl/PurchaseOrder/Modules/PO/DetailsPurchaseOrder.aspx?qs=TogcXtk/QQG+cZOR8/TIIA==" TargetMode="External"/><Relationship Id="rId73" Type="http://schemas.openxmlformats.org/officeDocument/2006/relationships/hyperlink" Target="https://www.mercadopublico.cl/PurchaseOrder/Modules/PO/DetailsPurchaseOrder.aspx?qs=ODPYG26j1oxnaEUlzpnbQw==" TargetMode="External"/><Relationship Id="rId78" Type="http://schemas.openxmlformats.org/officeDocument/2006/relationships/hyperlink" Target="https://www.mercadopublico.cl/PurchaseOrder/Modules/PO/DetailsPurchaseOrder.aspx?qs=rC/+/dC7uXsz8raAcXeTPw==" TargetMode="External"/><Relationship Id="rId81" Type="http://schemas.openxmlformats.org/officeDocument/2006/relationships/hyperlink" Target="https://www.mercadopublico.cl/PurchaseOrder/Modules/PO/DetailsPurchaseOrder.aspx?qs=pBqyw9cnVqL9b9ip50CqIA==" TargetMode="External"/><Relationship Id="rId86" Type="http://schemas.openxmlformats.org/officeDocument/2006/relationships/hyperlink" Target="https://www.mercadopublico.cl/PurchaseOrder/Modules/PO/DetailsPurchaseOrder.aspx?qs=85fmUCI6tTfzofPoi4dtBA==" TargetMode="External"/><Relationship Id="rId4" Type="http://schemas.openxmlformats.org/officeDocument/2006/relationships/hyperlink" Target="https://www.mercadopublico.cl/PurchaseOrder/Modules/PO/DetailsPurchaseOrder.aspx?qs=oPVzGx6+xvoSNAPDXLcQiQ==" TargetMode="External"/><Relationship Id="rId9" Type="http://schemas.openxmlformats.org/officeDocument/2006/relationships/hyperlink" Target="https://www.mercadopublico.cl/PurchaseOrder/Modules/PO/DetailsPurchaseOrder.aspx?qs=sH9+nFwqic7Udv0U9QY0lg==" TargetMode="External"/><Relationship Id="rId13" Type="http://schemas.openxmlformats.org/officeDocument/2006/relationships/hyperlink" Target="https://www.mercadopublico.cl/PurchaseOrder/Modules/PO/DetailsPurchaseOrder.aspx?qs=vsldjfu2i6LyDUSprU/3hg==" TargetMode="External"/><Relationship Id="rId18" Type="http://schemas.openxmlformats.org/officeDocument/2006/relationships/hyperlink" Target="https://www.mercadopublico.cl/PurchaseOrder/Modules/PO/DetailsPurchaseOrder.aspx?qs=sVFrdrQ/jl+yCxLb6cJTKQ==" TargetMode="External"/><Relationship Id="rId39" Type="http://schemas.openxmlformats.org/officeDocument/2006/relationships/hyperlink" Target="https://www.mercadopublico.cl/PurchaseOrder/Modules/PO/DetailsPurchaseOrder.aspx?qs=RlIolEZASXs1Tr/tR7zOng==" TargetMode="External"/><Relationship Id="rId34" Type="http://schemas.openxmlformats.org/officeDocument/2006/relationships/hyperlink" Target="https://www.mercadopublico.cl/PurchaseOrder/Modules/PO/DetailsPurchaseOrder.aspx?qs=0gvctapXtHjbHVyMD/gjXg==" TargetMode="External"/><Relationship Id="rId50" Type="http://schemas.openxmlformats.org/officeDocument/2006/relationships/hyperlink" Target="https://www.mercadopublico.cl/PurchaseOrder/Modules/PO/DetailsPurchaseOrder.aspx?qs=N6KHWnVHmaoSHUdE2X+ckw==" TargetMode="External"/><Relationship Id="rId55" Type="http://schemas.openxmlformats.org/officeDocument/2006/relationships/hyperlink" Target="https://www.mercadopublico.cl/PurchaseOrder/Modules/PO/DetailsPurchaseOrder.aspx?qs=YXB5xq4T80lQwkbER6AeNA==" TargetMode="External"/><Relationship Id="rId76" Type="http://schemas.openxmlformats.org/officeDocument/2006/relationships/hyperlink" Target="https://www.mercadopublico.cl/PurchaseOrder/Modules/PO/DetailsPurchaseOrder.aspx?qs=gX2GyP3PLXcQCRTBOBcIZQ==" TargetMode="External"/><Relationship Id="rId7" Type="http://schemas.openxmlformats.org/officeDocument/2006/relationships/hyperlink" Target="https://www.mercadopublico.cl/PurchaseOrder/Modules/PO/DetailsPurchaseOrder.aspx?qs=Vxq9b6iY+Xr7Sh/s6CKQpg==" TargetMode="External"/><Relationship Id="rId71" Type="http://schemas.openxmlformats.org/officeDocument/2006/relationships/hyperlink" Target="https://www.mercadopublico.cl/PurchaseOrder/Modules/PO/DetailsPurchaseOrder.aspx?qs=q+zOpPIq48lgn6UsDepYSg==" TargetMode="External"/><Relationship Id="rId92" Type="http://schemas.openxmlformats.org/officeDocument/2006/relationships/hyperlink" Target="https://www.mercadopublico.cl/PurchaseOrder/Modules/PO/DetailsPurchaseOrder.aspx?qs=9Y9+uv9dMINflM9DbT2LAQ==" TargetMode="External"/><Relationship Id="rId2" Type="http://schemas.openxmlformats.org/officeDocument/2006/relationships/hyperlink" Target="https://www.mercadopublico.cl/PurchaseOrder/Modules/PO/DetailsPurchaseOrder.aspx?qs=cXke3GPtW1bMRnPrRJEmRA==" TargetMode="External"/><Relationship Id="rId29" Type="http://schemas.openxmlformats.org/officeDocument/2006/relationships/hyperlink" Target="https://www.mercadopublico.cl/PurchaseOrder/Modules/PO/DetailsPurchaseOrder.aspx?qs=DU0zZcTlYn+Mn3K3zGgkwQ==" TargetMode="External"/><Relationship Id="rId24" Type="http://schemas.openxmlformats.org/officeDocument/2006/relationships/hyperlink" Target="https://www.mercadopublico.cl/PurchaseOrder/Modules/PO/DetailsPurchaseOrder.aspx?qs=oOd9GnzNffhlsL+bSHya/Q==" TargetMode="External"/><Relationship Id="rId40" Type="http://schemas.openxmlformats.org/officeDocument/2006/relationships/hyperlink" Target="https://www.mercadopublico.cl/PurchaseOrder/Modules/PO/DetailsPurchaseOrder.aspx?qs=i67Os0EkmhuqUuPJ8btbVg==" TargetMode="External"/><Relationship Id="rId45" Type="http://schemas.openxmlformats.org/officeDocument/2006/relationships/hyperlink" Target="https://www.mercadopublico.cl/PurchaseOrder/Modules/PO/DetailsPurchaseOrder.aspx?qs=TUnsk4Ssw0tTiPxG5SJIlA==" TargetMode="External"/><Relationship Id="rId66" Type="http://schemas.openxmlformats.org/officeDocument/2006/relationships/hyperlink" Target="https://www.mercadopublico.cl/PurchaseOrder/Modules/PO/DetailsPurchaseOrder.aspx?qs=ICp4XdOloCmKJJdCV8bZww==" TargetMode="External"/><Relationship Id="rId87" Type="http://schemas.openxmlformats.org/officeDocument/2006/relationships/hyperlink" Target="https://www.mercadopublico.cl/PurchaseOrder/Modules/PO/DetailsPurchaseOrder.aspx?qs=D549VzRbcHz4cMIw/Dt1UA==" TargetMode="External"/><Relationship Id="rId61" Type="http://schemas.openxmlformats.org/officeDocument/2006/relationships/hyperlink" Target="https://www.mercadopublico.cl/PurchaseOrder/Modules/PO/DetailsPurchaseOrder.aspx?qs=Q1m3RBDgomvVKwG9uQqz3Q==" TargetMode="External"/><Relationship Id="rId82" Type="http://schemas.openxmlformats.org/officeDocument/2006/relationships/hyperlink" Target="https://www.mercadopublico.cl/PurchaseOrder/Modules/PO/DetailsPurchaseOrder.aspx?qs=LYTld+b0gxyjoGQ5PkxEHQ==" TargetMode="External"/><Relationship Id="rId19" Type="http://schemas.openxmlformats.org/officeDocument/2006/relationships/hyperlink" Target="https://www.mercadopublico.cl/PurchaseOrder/Modules/PO/DetailsPurchaseOrder.aspx?qs=jY+BBtcUZz5zEswTY/avvA==" TargetMode="External"/><Relationship Id="rId14" Type="http://schemas.openxmlformats.org/officeDocument/2006/relationships/hyperlink" Target="https://www.mercadopublico.cl/PurchaseOrder/Modules/PO/DetailsPurchaseOrder.aspx?qs=KMKAd/VfY7fJXpObcYfj4w==" TargetMode="External"/><Relationship Id="rId30" Type="http://schemas.openxmlformats.org/officeDocument/2006/relationships/hyperlink" Target="https://www.mercadopublico.cl/PurchaseOrder/Modules/PO/DetailsPurchaseOrder.aspx?qs=uBv0tSvMSd46pA4orcGY8g==" TargetMode="External"/><Relationship Id="rId35" Type="http://schemas.openxmlformats.org/officeDocument/2006/relationships/hyperlink" Target="https://www.mercadopublico.cl/PurchaseOrder/Modules/PO/DetailsPurchaseOrder.aspx?qs=K4/eiHe1ixGIUwWl930ttw==" TargetMode="External"/><Relationship Id="rId56" Type="http://schemas.openxmlformats.org/officeDocument/2006/relationships/hyperlink" Target="https://www.mercadopublico.cl/PurchaseOrder/Modules/PO/DetailsPurchaseOrder.aspx?qs=jLD8QN4+/Il9M5kxV+UArA==" TargetMode="External"/><Relationship Id="rId77" Type="http://schemas.openxmlformats.org/officeDocument/2006/relationships/hyperlink" Target="https://www.mercadopublico.cl/PurchaseOrder/Modules/PO/DetailsPurchaseOrder.aspx?qs=90sqkuISETj5cLx1pXik8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F510-B3A2-43D5-91C0-DC70B0130605}">
  <dimension ref="A1:M93"/>
  <sheetViews>
    <sheetView tabSelected="1" workbookViewId="0">
      <selection activeCell="N1" sqref="N1:N1048576"/>
    </sheetView>
  </sheetViews>
  <sheetFormatPr baseColWidth="10" defaultRowHeight="15" x14ac:dyDescent="0.25"/>
  <cols>
    <col min="1" max="1" width="15.28515625" style="21" bestFit="1" customWidth="1"/>
    <col min="2" max="2" width="18.42578125" style="21" customWidth="1"/>
    <col min="3" max="3" width="17" style="21" bestFit="1" customWidth="1"/>
    <col min="4" max="4" width="99.5703125" bestFit="1" customWidth="1"/>
    <col min="5" max="5" width="18.28515625" customWidth="1"/>
    <col min="6" max="6" width="13.28515625" style="21" customWidth="1"/>
    <col min="7" max="7" width="215.7109375" bestFit="1" customWidth="1"/>
    <col min="8" max="8" width="20.85546875" customWidth="1"/>
    <col min="9" max="9" width="15.85546875" customWidth="1"/>
    <col min="10" max="10" width="167.28515625" bestFit="1" customWidth="1"/>
    <col min="11" max="12" width="17" style="22" customWidth="1"/>
    <col min="13" max="13" width="109.5703125" style="23" bestFit="1" customWidth="1"/>
  </cols>
  <sheetData>
    <row r="1" spans="1:13" ht="72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2" t="s">
        <v>7</v>
      </c>
      <c r="I1" s="7" t="s">
        <v>8</v>
      </c>
      <c r="J1" s="7" t="s">
        <v>9</v>
      </c>
      <c r="K1" s="8" t="s">
        <v>10</v>
      </c>
      <c r="L1" s="3" t="s">
        <v>11</v>
      </c>
      <c r="M1" s="9" t="s">
        <v>12</v>
      </c>
    </row>
    <row r="2" spans="1:13" x14ac:dyDescent="0.25">
      <c r="A2" s="10"/>
      <c r="B2" s="10" t="s">
        <v>13</v>
      </c>
      <c r="C2" s="11">
        <v>45993</v>
      </c>
      <c r="D2" s="12" t="s">
        <v>14</v>
      </c>
      <c r="E2" s="13">
        <v>402577</v>
      </c>
      <c r="F2" s="11" t="s">
        <v>15</v>
      </c>
      <c r="G2" s="14" t="s">
        <v>16</v>
      </c>
      <c r="H2" s="12" t="s">
        <v>17</v>
      </c>
      <c r="I2" s="12" t="s">
        <v>18</v>
      </c>
      <c r="J2" s="12" t="s">
        <v>19</v>
      </c>
      <c r="K2" s="11"/>
      <c r="L2" s="11"/>
      <c r="M2" s="15" t="s">
        <v>20</v>
      </c>
    </row>
    <row r="3" spans="1:13" x14ac:dyDescent="0.25">
      <c r="A3" s="10"/>
      <c r="B3" s="10" t="s">
        <v>21</v>
      </c>
      <c r="C3" s="11">
        <v>45993</v>
      </c>
      <c r="D3" s="12" t="s">
        <v>22</v>
      </c>
      <c r="E3" s="13">
        <v>2099059</v>
      </c>
      <c r="F3" s="11" t="s">
        <v>23</v>
      </c>
      <c r="G3" s="14" t="s">
        <v>24</v>
      </c>
      <c r="H3" s="12" t="s">
        <v>17</v>
      </c>
      <c r="I3" s="12" t="s">
        <v>18</v>
      </c>
      <c r="J3" s="12" t="s">
        <v>25</v>
      </c>
      <c r="K3" s="11"/>
      <c r="L3" s="11"/>
      <c r="M3" s="16" t="s">
        <v>26</v>
      </c>
    </row>
    <row r="4" spans="1:13" x14ac:dyDescent="0.25">
      <c r="A4" s="10"/>
      <c r="B4" s="10" t="s">
        <v>27</v>
      </c>
      <c r="C4" s="11">
        <v>45994</v>
      </c>
      <c r="D4" s="12" t="s">
        <v>28</v>
      </c>
      <c r="E4" s="13">
        <v>5984419.5599999996</v>
      </c>
      <c r="F4" s="11" t="s">
        <v>29</v>
      </c>
      <c r="G4" s="14" t="s">
        <v>30</v>
      </c>
      <c r="H4" s="12" t="s">
        <v>31</v>
      </c>
      <c r="I4" s="12" t="s">
        <v>18</v>
      </c>
      <c r="J4" s="12" t="s">
        <v>32</v>
      </c>
      <c r="K4" s="11"/>
      <c r="L4" s="11"/>
      <c r="M4" s="16" t="s">
        <v>33</v>
      </c>
    </row>
    <row r="5" spans="1:13" x14ac:dyDescent="0.25">
      <c r="A5" s="10"/>
      <c r="B5" s="10" t="s">
        <v>34</v>
      </c>
      <c r="C5" s="11">
        <v>45994</v>
      </c>
      <c r="D5" s="12" t="s">
        <v>28</v>
      </c>
      <c r="E5" s="13">
        <v>3668185.71</v>
      </c>
      <c r="F5" s="11" t="s">
        <v>29</v>
      </c>
      <c r="G5" s="14" t="s">
        <v>30</v>
      </c>
      <c r="H5" s="12" t="s">
        <v>31</v>
      </c>
      <c r="I5" s="12" t="s">
        <v>18</v>
      </c>
      <c r="J5" s="12" t="s">
        <v>35</v>
      </c>
      <c r="K5" s="11"/>
      <c r="L5" s="11"/>
      <c r="M5" s="15" t="s">
        <v>36</v>
      </c>
    </row>
    <row r="6" spans="1:13" x14ac:dyDescent="0.25">
      <c r="A6" s="10"/>
      <c r="B6" s="10" t="s">
        <v>37</v>
      </c>
      <c r="C6" s="11">
        <v>45994</v>
      </c>
      <c r="D6" s="12" t="s">
        <v>28</v>
      </c>
      <c r="E6" s="13">
        <v>1643756.52</v>
      </c>
      <c r="F6" s="11" t="s">
        <v>29</v>
      </c>
      <c r="G6" s="14" t="s">
        <v>30</v>
      </c>
      <c r="H6" s="12" t="s">
        <v>31</v>
      </c>
      <c r="I6" s="12" t="s">
        <v>18</v>
      </c>
      <c r="J6" s="12" t="s">
        <v>38</v>
      </c>
      <c r="K6" s="11"/>
      <c r="L6" s="11"/>
      <c r="M6" s="16" t="s">
        <v>39</v>
      </c>
    </row>
    <row r="7" spans="1:13" x14ac:dyDescent="0.25">
      <c r="A7" s="10"/>
      <c r="B7" s="10" t="s">
        <v>40</v>
      </c>
      <c r="C7" s="11">
        <v>45994</v>
      </c>
      <c r="D7" s="12" t="s">
        <v>41</v>
      </c>
      <c r="E7" s="13">
        <v>15999999.82</v>
      </c>
      <c r="F7" s="11" t="s">
        <v>42</v>
      </c>
      <c r="G7" s="14" t="s">
        <v>43</v>
      </c>
      <c r="H7" s="12" t="s">
        <v>44</v>
      </c>
      <c r="I7" s="12" t="s">
        <v>18</v>
      </c>
      <c r="J7" s="12" t="s">
        <v>45</v>
      </c>
      <c r="K7" s="11"/>
      <c r="L7" s="11"/>
      <c r="M7" s="15" t="s">
        <v>46</v>
      </c>
    </row>
    <row r="8" spans="1:13" x14ac:dyDescent="0.25">
      <c r="A8" s="10"/>
      <c r="B8" s="10" t="s">
        <v>47</v>
      </c>
      <c r="C8" s="11">
        <v>45995</v>
      </c>
      <c r="D8" s="12" t="s">
        <v>48</v>
      </c>
      <c r="E8" s="13">
        <v>850000</v>
      </c>
      <c r="F8" s="11" t="s">
        <v>49</v>
      </c>
      <c r="G8" s="14"/>
      <c r="H8" s="12" t="s">
        <v>44</v>
      </c>
      <c r="I8" s="12" t="s">
        <v>18</v>
      </c>
      <c r="J8" s="12" t="s">
        <v>50</v>
      </c>
      <c r="K8" s="11"/>
      <c r="L8" s="11"/>
      <c r="M8" s="15" t="s">
        <v>51</v>
      </c>
    </row>
    <row r="9" spans="1:13" x14ac:dyDescent="0.25">
      <c r="A9" s="10"/>
      <c r="B9" s="10" t="s">
        <v>52</v>
      </c>
      <c r="C9" s="11">
        <v>45995</v>
      </c>
      <c r="D9" s="12" t="s">
        <v>53</v>
      </c>
      <c r="E9" s="13">
        <v>1937391.4</v>
      </c>
      <c r="F9" s="11" t="s">
        <v>54</v>
      </c>
      <c r="G9" s="14" t="s">
        <v>55</v>
      </c>
      <c r="H9" s="12" t="s">
        <v>17</v>
      </c>
      <c r="I9" s="12" t="s">
        <v>18</v>
      </c>
      <c r="J9" s="12" t="s">
        <v>56</v>
      </c>
      <c r="K9" s="11"/>
      <c r="L9" s="11"/>
      <c r="M9" s="15" t="s">
        <v>57</v>
      </c>
    </row>
    <row r="10" spans="1:13" x14ac:dyDescent="0.25">
      <c r="A10" s="10"/>
      <c r="B10" s="10" t="s">
        <v>58</v>
      </c>
      <c r="C10" s="11">
        <v>45995</v>
      </c>
      <c r="D10" s="12" t="s">
        <v>59</v>
      </c>
      <c r="E10" s="13">
        <v>1679466.04</v>
      </c>
      <c r="F10" s="11" t="s">
        <v>60</v>
      </c>
      <c r="G10" s="14" t="s">
        <v>61</v>
      </c>
      <c r="H10" s="12" t="s">
        <v>17</v>
      </c>
      <c r="I10" s="12" t="s">
        <v>18</v>
      </c>
      <c r="J10" s="12" t="s">
        <v>62</v>
      </c>
      <c r="K10" s="11"/>
      <c r="L10" s="11"/>
      <c r="M10" s="16" t="s">
        <v>63</v>
      </c>
    </row>
    <row r="11" spans="1:13" x14ac:dyDescent="0.25">
      <c r="A11" s="10"/>
      <c r="B11" s="10" t="s">
        <v>64</v>
      </c>
      <c r="C11" s="11">
        <v>45995</v>
      </c>
      <c r="D11" s="12" t="s">
        <v>65</v>
      </c>
      <c r="E11" s="13">
        <v>2030854</v>
      </c>
      <c r="F11" s="11" t="s">
        <v>66</v>
      </c>
      <c r="G11" s="14" t="s">
        <v>67</v>
      </c>
      <c r="H11" s="12" t="s">
        <v>44</v>
      </c>
      <c r="I11" s="12" t="s">
        <v>18</v>
      </c>
      <c r="J11" s="12" t="s">
        <v>68</v>
      </c>
      <c r="K11" s="11"/>
      <c r="L11" s="11"/>
      <c r="M11" s="16" t="s">
        <v>69</v>
      </c>
    </row>
    <row r="12" spans="1:13" x14ac:dyDescent="0.25">
      <c r="A12" s="10"/>
      <c r="B12" s="10" t="s">
        <v>70</v>
      </c>
      <c r="C12" s="11">
        <v>45996</v>
      </c>
      <c r="D12" s="12" t="s">
        <v>71</v>
      </c>
      <c r="E12" s="13">
        <v>7502434.7300000004</v>
      </c>
      <c r="F12" s="11" t="s">
        <v>72</v>
      </c>
      <c r="G12" s="14" t="s">
        <v>73</v>
      </c>
      <c r="H12" s="12" t="s">
        <v>31</v>
      </c>
      <c r="I12" s="12" t="s">
        <v>18</v>
      </c>
      <c r="J12" s="12" t="s">
        <v>74</v>
      </c>
      <c r="K12" s="11"/>
      <c r="L12" s="11"/>
      <c r="M12" s="15" t="s">
        <v>75</v>
      </c>
    </row>
    <row r="13" spans="1:13" x14ac:dyDescent="0.25">
      <c r="A13" s="10"/>
      <c r="B13" s="10" t="s">
        <v>76</v>
      </c>
      <c r="C13" s="11">
        <v>45996</v>
      </c>
      <c r="D13" s="12" t="s">
        <v>77</v>
      </c>
      <c r="E13" s="13">
        <v>1785000</v>
      </c>
      <c r="F13" s="11" t="s">
        <v>78</v>
      </c>
      <c r="G13" s="14" t="s">
        <v>79</v>
      </c>
      <c r="H13" s="12" t="s">
        <v>44</v>
      </c>
      <c r="I13" s="12" t="s">
        <v>18</v>
      </c>
      <c r="J13" s="12" t="s">
        <v>80</v>
      </c>
      <c r="K13" s="11"/>
      <c r="L13" s="11"/>
      <c r="M13" s="15" t="s">
        <v>81</v>
      </c>
    </row>
    <row r="14" spans="1:13" x14ac:dyDescent="0.25">
      <c r="A14" s="10"/>
      <c r="B14" s="10" t="s">
        <v>82</v>
      </c>
      <c r="C14" s="11">
        <v>45996</v>
      </c>
      <c r="D14" s="12" t="s">
        <v>83</v>
      </c>
      <c r="E14" s="13">
        <v>1450479.1</v>
      </c>
      <c r="F14" s="11" t="s">
        <v>84</v>
      </c>
      <c r="G14" s="14" t="s">
        <v>85</v>
      </c>
      <c r="H14" s="12" t="s">
        <v>17</v>
      </c>
      <c r="I14" s="12" t="s">
        <v>18</v>
      </c>
      <c r="J14" s="12" t="s">
        <v>86</v>
      </c>
      <c r="K14" s="11"/>
      <c r="L14" s="11"/>
      <c r="M14" s="15" t="s">
        <v>87</v>
      </c>
    </row>
    <row r="15" spans="1:13" x14ac:dyDescent="0.25">
      <c r="A15" s="10"/>
      <c r="B15" s="10" t="s">
        <v>88</v>
      </c>
      <c r="C15" s="11">
        <v>45996</v>
      </c>
      <c r="D15" s="12" t="s">
        <v>89</v>
      </c>
      <c r="E15" s="13">
        <v>189210</v>
      </c>
      <c r="F15" s="11" t="s">
        <v>90</v>
      </c>
      <c r="G15" s="14" t="s">
        <v>91</v>
      </c>
      <c r="H15" s="12" t="s">
        <v>31</v>
      </c>
      <c r="I15" s="12" t="s">
        <v>18</v>
      </c>
      <c r="J15" s="12" t="s">
        <v>92</v>
      </c>
      <c r="K15" s="11">
        <v>45769</v>
      </c>
      <c r="L15" s="11">
        <v>46022</v>
      </c>
      <c r="M15" s="17" t="s">
        <v>93</v>
      </c>
    </row>
    <row r="16" spans="1:13" x14ac:dyDescent="0.25">
      <c r="A16" s="10"/>
      <c r="B16" s="10" t="s">
        <v>94</v>
      </c>
      <c r="C16" s="11">
        <v>45996</v>
      </c>
      <c r="D16" s="12" t="s">
        <v>95</v>
      </c>
      <c r="E16" s="13">
        <v>7435120</v>
      </c>
      <c r="F16" s="11" t="s">
        <v>96</v>
      </c>
      <c r="G16" s="14" t="s">
        <v>97</v>
      </c>
      <c r="H16" s="12" t="s">
        <v>31</v>
      </c>
      <c r="I16" s="12" t="s">
        <v>18</v>
      </c>
      <c r="J16" s="12" t="s">
        <v>98</v>
      </c>
      <c r="K16" s="11"/>
      <c r="L16" s="11"/>
      <c r="M16" s="16" t="s">
        <v>99</v>
      </c>
    </row>
    <row r="17" spans="1:13" x14ac:dyDescent="0.25">
      <c r="A17" s="10"/>
      <c r="B17" s="10" t="s">
        <v>100</v>
      </c>
      <c r="C17" s="11">
        <v>45996</v>
      </c>
      <c r="D17" s="12" t="s">
        <v>101</v>
      </c>
      <c r="E17" s="13">
        <v>2121770</v>
      </c>
      <c r="F17" s="11" t="s">
        <v>102</v>
      </c>
      <c r="G17" s="14" t="s">
        <v>103</v>
      </c>
      <c r="H17" s="12" t="s">
        <v>31</v>
      </c>
      <c r="I17" s="12" t="s">
        <v>18</v>
      </c>
      <c r="J17" s="12" t="s">
        <v>104</v>
      </c>
      <c r="K17" s="11"/>
      <c r="L17" s="11"/>
      <c r="M17" s="15" t="s">
        <v>105</v>
      </c>
    </row>
    <row r="18" spans="1:13" x14ac:dyDescent="0.25">
      <c r="A18" s="10"/>
      <c r="B18" s="10" t="s">
        <v>106</v>
      </c>
      <c r="C18" s="11">
        <v>45996</v>
      </c>
      <c r="D18" s="12" t="s">
        <v>101</v>
      </c>
      <c r="E18" s="13">
        <v>2949211.51</v>
      </c>
      <c r="F18" s="11" t="s">
        <v>102</v>
      </c>
      <c r="G18" s="14" t="s">
        <v>103</v>
      </c>
      <c r="H18" s="12" t="s">
        <v>31</v>
      </c>
      <c r="I18" s="12" t="s">
        <v>18</v>
      </c>
      <c r="J18" s="12" t="s">
        <v>107</v>
      </c>
      <c r="K18" s="11"/>
      <c r="L18" s="11"/>
      <c r="M18" s="15" t="s">
        <v>108</v>
      </c>
    </row>
    <row r="19" spans="1:13" x14ac:dyDescent="0.25">
      <c r="A19" s="10"/>
      <c r="B19" s="10" t="s">
        <v>109</v>
      </c>
      <c r="C19" s="11">
        <v>45996</v>
      </c>
      <c r="D19" s="12" t="s">
        <v>22</v>
      </c>
      <c r="E19" s="13">
        <v>4361527.3099999996</v>
      </c>
      <c r="F19" s="11" t="s">
        <v>23</v>
      </c>
      <c r="G19" s="14" t="s">
        <v>24</v>
      </c>
      <c r="H19" s="12" t="s">
        <v>17</v>
      </c>
      <c r="I19" s="12" t="s">
        <v>18</v>
      </c>
      <c r="J19" s="12" t="s">
        <v>110</v>
      </c>
      <c r="K19" s="11"/>
      <c r="L19" s="11"/>
      <c r="M19" s="16" t="s">
        <v>111</v>
      </c>
    </row>
    <row r="20" spans="1:13" x14ac:dyDescent="0.25">
      <c r="A20" s="10"/>
      <c r="B20" s="10" t="s">
        <v>112</v>
      </c>
      <c r="C20" s="11">
        <v>45996</v>
      </c>
      <c r="D20" s="12" t="s">
        <v>113</v>
      </c>
      <c r="E20" s="13">
        <v>535500</v>
      </c>
      <c r="F20" s="11" t="s">
        <v>114</v>
      </c>
      <c r="G20" s="14"/>
      <c r="H20" s="12" t="s">
        <v>44</v>
      </c>
      <c r="I20" s="12" t="s">
        <v>18</v>
      </c>
      <c r="J20" s="12" t="s">
        <v>115</v>
      </c>
      <c r="K20" s="11"/>
      <c r="L20" s="11"/>
      <c r="M20" s="15" t="s">
        <v>116</v>
      </c>
    </row>
    <row r="21" spans="1:13" x14ac:dyDescent="0.25">
      <c r="A21" s="10"/>
      <c r="B21" s="10" t="s">
        <v>117</v>
      </c>
      <c r="C21" s="11">
        <v>45996</v>
      </c>
      <c r="D21" s="12" t="s">
        <v>118</v>
      </c>
      <c r="E21" s="13">
        <v>949711.63</v>
      </c>
      <c r="F21" s="11" t="s">
        <v>119</v>
      </c>
      <c r="G21" s="14" t="s">
        <v>120</v>
      </c>
      <c r="H21" s="12" t="s">
        <v>31</v>
      </c>
      <c r="I21" s="12" t="s">
        <v>18</v>
      </c>
      <c r="J21" s="12" t="s">
        <v>121</v>
      </c>
      <c r="K21" s="11"/>
      <c r="L21" s="11"/>
      <c r="M21" s="16" t="s">
        <v>122</v>
      </c>
    </row>
    <row r="22" spans="1:13" x14ac:dyDescent="0.25">
      <c r="A22" s="10"/>
      <c r="B22" s="10" t="s">
        <v>123</v>
      </c>
      <c r="C22" s="11">
        <v>46000</v>
      </c>
      <c r="D22" s="12" t="s">
        <v>22</v>
      </c>
      <c r="E22" s="13">
        <v>794259.55</v>
      </c>
      <c r="F22" s="11" t="s">
        <v>23</v>
      </c>
      <c r="G22" s="14" t="s">
        <v>24</v>
      </c>
      <c r="H22" s="12" t="s">
        <v>17</v>
      </c>
      <c r="I22" s="12" t="s">
        <v>18</v>
      </c>
      <c r="J22" s="12" t="s">
        <v>124</v>
      </c>
      <c r="K22" s="11"/>
      <c r="L22" s="11"/>
      <c r="M22" s="16" t="s">
        <v>125</v>
      </c>
    </row>
    <row r="23" spans="1:13" x14ac:dyDescent="0.25">
      <c r="A23" s="10"/>
      <c r="B23" s="10" t="s">
        <v>126</v>
      </c>
      <c r="C23" s="11">
        <v>46000</v>
      </c>
      <c r="D23" s="12" t="s">
        <v>22</v>
      </c>
      <c r="E23" s="13">
        <v>2978631.88</v>
      </c>
      <c r="F23" s="11" t="s">
        <v>23</v>
      </c>
      <c r="G23" s="14" t="s">
        <v>24</v>
      </c>
      <c r="H23" s="12" t="s">
        <v>17</v>
      </c>
      <c r="I23" s="12" t="s">
        <v>18</v>
      </c>
      <c r="J23" s="12" t="s">
        <v>127</v>
      </c>
      <c r="K23" s="11"/>
      <c r="L23" s="11"/>
      <c r="M23" s="15" t="s">
        <v>128</v>
      </c>
    </row>
    <row r="24" spans="1:13" x14ac:dyDescent="0.25">
      <c r="A24" s="10"/>
      <c r="B24" s="10" t="s">
        <v>129</v>
      </c>
      <c r="C24" s="11">
        <v>46002</v>
      </c>
      <c r="D24" s="12" t="s">
        <v>130</v>
      </c>
      <c r="E24" s="13">
        <v>2487100</v>
      </c>
      <c r="F24" s="11" t="s">
        <v>131</v>
      </c>
      <c r="G24" s="14" t="s">
        <v>132</v>
      </c>
      <c r="H24" s="12" t="s">
        <v>17</v>
      </c>
      <c r="I24" s="12" t="s">
        <v>18</v>
      </c>
      <c r="J24" s="12" t="s">
        <v>133</v>
      </c>
      <c r="K24" s="11"/>
      <c r="L24" s="11"/>
      <c r="M24" s="15" t="s">
        <v>134</v>
      </c>
    </row>
    <row r="25" spans="1:13" x14ac:dyDescent="0.25">
      <c r="A25" s="10"/>
      <c r="B25" s="10" t="s">
        <v>135</v>
      </c>
      <c r="C25" s="11">
        <v>46002</v>
      </c>
      <c r="D25" s="12" t="s">
        <v>136</v>
      </c>
      <c r="E25" s="13">
        <v>2427600</v>
      </c>
      <c r="F25" s="11" t="s">
        <v>137</v>
      </c>
      <c r="G25" s="14" t="s">
        <v>138</v>
      </c>
      <c r="H25" s="12" t="s">
        <v>17</v>
      </c>
      <c r="I25" s="12" t="s">
        <v>18</v>
      </c>
      <c r="J25" s="12" t="s">
        <v>139</v>
      </c>
      <c r="K25" s="11"/>
      <c r="L25" s="11"/>
      <c r="M25" s="16" t="s">
        <v>140</v>
      </c>
    </row>
    <row r="26" spans="1:13" x14ac:dyDescent="0.25">
      <c r="A26" s="10"/>
      <c r="B26" s="10" t="s">
        <v>141</v>
      </c>
      <c r="C26" s="11">
        <v>46003</v>
      </c>
      <c r="D26" s="12" t="s">
        <v>142</v>
      </c>
      <c r="E26" s="13">
        <v>1235458</v>
      </c>
      <c r="F26" s="11" t="s">
        <v>143</v>
      </c>
      <c r="G26" s="14" t="s">
        <v>144</v>
      </c>
      <c r="H26" s="12" t="s">
        <v>17</v>
      </c>
      <c r="I26" s="12" t="s">
        <v>18</v>
      </c>
      <c r="J26" s="12" t="s">
        <v>145</v>
      </c>
      <c r="K26" s="11"/>
      <c r="L26" s="11"/>
      <c r="M26" s="15" t="s">
        <v>146</v>
      </c>
    </row>
    <row r="27" spans="1:13" x14ac:dyDescent="0.25">
      <c r="A27" s="10"/>
      <c r="B27" s="10" t="s">
        <v>147</v>
      </c>
      <c r="C27" s="11">
        <v>46003</v>
      </c>
      <c r="D27" s="12" t="s">
        <v>148</v>
      </c>
      <c r="E27" s="13">
        <v>840000</v>
      </c>
      <c r="F27" s="11" t="s">
        <v>149</v>
      </c>
      <c r="G27" s="14"/>
      <c r="H27" s="12" t="s">
        <v>44</v>
      </c>
      <c r="I27" s="12" t="s">
        <v>18</v>
      </c>
      <c r="J27" s="12" t="s">
        <v>150</v>
      </c>
      <c r="K27" s="11"/>
      <c r="L27" s="11"/>
      <c r="M27" s="16" t="s">
        <v>151</v>
      </c>
    </row>
    <row r="28" spans="1:13" x14ac:dyDescent="0.25">
      <c r="A28" s="10"/>
      <c r="B28" s="10" t="s">
        <v>152</v>
      </c>
      <c r="C28" s="11">
        <v>46003</v>
      </c>
      <c r="D28" s="12" t="s">
        <v>22</v>
      </c>
      <c r="E28" s="13">
        <v>852040</v>
      </c>
      <c r="F28" s="11" t="s">
        <v>23</v>
      </c>
      <c r="G28" s="14" t="s">
        <v>24</v>
      </c>
      <c r="H28" s="12" t="s">
        <v>17</v>
      </c>
      <c r="I28" s="12" t="s">
        <v>18</v>
      </c>
      <c r="J28" s="12" t="s">
        <v>153</v>
      </c>
      <c r="K28" s="11"/>
      <c r="L28" s="11"/>
      <c r="M28" s="15" t="s">
        <v>154</v>
      </c>
    </row>
    <row r="29" spans="1:13" x14ac:dyDescent="0.25">
      <c r="A29" s="10"/>
      <c r="B29" s="10" t="s">
        <v>155</v>
      </c>
      <c r="C29" s="11">
        <v>46003</v>
      </c>
      <c r="D29" s="12" t="s">
        <v>22</v>
      </c>
      <c r="E29" s="13">
        <v>2978308.2</v>
      </c>
      <c r="F29" s="11" t="s">
        <v>23</v>
      </c>
      <c r="G29" s="14" t="s">
        <v>24</v>
      </c>
      <c r="H29" s="12" t="s">
        <v>17</v>
      </c>
      <c r="I29" s="12" t="s">
        <v>18</v>
      </c>
      <c r="J29" s="12" t="s">
        <v>156</v>
      </c>
      <c r="K29" s="11"/>
      <c r="L29" s="11"/>
      <c r="M29" s="16" t="s">
        <v>157</v>
      </c>
    </row>
    <row r="30" spans="1:13" x14ac:dyDescent="0.25">
      <c r="A30" s="18"/>
      <c r="B30" s="10" t="s">
        <v>158</v>
      </c>
      <c r="C30" s="11">
        <v>46003</v>
      </c>
      <c r="D30" s="12" t="s">
        <v>159</v>
      </c>
      <c r="E30" s="13">
        <v>2475200</v>
      </c>
      <c r="F30" s="11" t="s">
        <v>160</v>
      </c>
      <c r="G30" s="14" t="s">
        <v>161</v>
      </c>
      <c r="H30" s="12" t="s">
        <v>17</v>
      </c>
      <c r="I30" s="12" t="s">
        <v>18</v>
      </c>
      <c r="J30" s="12" t="s">
        <v>162</v>
      </c>
      <c r="K30" s="19"/>
      <c r="L30" s="19"/>
      <c r="M30" s="15" t="s">
        <v>163</v>
      </c>
    </row>
    <row r="31" spans="1:13" x14ac:dyDescent="0.25">
      <c r="A31" s="10"/>
      <c r="B31" s="10" t="s">
        <v>164</v>
      </c>
      <c r="C31" s="11">
        <v>46003</v>
      </c>
      <c r="D31" s="12" t="s">
        <v>165</v>
      </c>
      <c r="E31" s="13">
        <v>599863.53</v>
      </c>
      <c r="F31" s="11" t="s">
        <v>166</v>
      </c>
      <c r="G31" s="14" t="s">
        <v>167</v>
      </c>
      <c r="H31" s="12" t="s">
        <v>17</v>
      </c>
      <c r="I31" s="12" t="s">
        <v>18</v>
      </c>
      <c r="J31" s="12" t="s">
        <v>168</v>
      </c>
      <c r="K31" s="11"/>
      <c r="L31" s="11"/>
      <c r="M31" s="16" t="s">
        <v>169</v>
      </c>
    </row>
    <row r="32" spans="1:13" x14ac:dyDescent="0.25">
      <c r="A32" s="10"/>
      <c r="B32" s="10" t="s">
        <v>170</v>
      </c>
      <c r="C32" s="11">
        <v>46003</v>
      </c>
      <c r="D32" s="12" t="s">
        <v>165</v>
      </c>
      <c r="E32" s="13">
        <v>780250.87</v>
      </c>
      <c r="F32" s="11" t="s">
        <v>166</v>
      </c>
      <c r="G32" s="14" t="s">
        <v>167</v>
      </c>
      <c r="H32" s="12" t="s">
        <v>17</v>
      </c>
      <c r="I32" s="12" t="s">
        <v>18</v>
      </c>
      <c r="J32" s="12" t="s">
        <v>171</v>
      </c>
      <c r="K32" s="11"/>
      <c r="L32" s="11"/>
      <c r="M32" s="16" t="s">
        <v>172</v>
      </c>
    </row>
    <row r="33" spans="1:13" x14ac:dyDescent="0.25">
      <c r="A33" s="10"/>
      <c r="B33" s="10" t="s">
        <v>173</v>
      </c>
      <c r="C33" s="11">
        <v>46003</v>
      </c>
      <c r="D33" s="12" t="s">
        <v>174</v>
      </c>
      <c r="E33" s="13">
        <v>11400000</v>
      </c>
      <c r="F33" s="11" t="s">
        <v>175</v>
      </c>
      <c r="G33" s="14" t="s">
        <v>176</v>
      </c>
      <c r="H33" s="12" t="s">
        <v>31</v>
      </c>
      <c r="I33" s="12" t="s">
        <v>18</v>
      </c>
      <c r="J33" s="12" t="s">
        <v>177</v>
      </c>
      <c r="K33" s="11">
        <v>45721</v>
      </c>
      <c r="L33" s="11">
        <v>46022</v>
      </c>
      <c r="M33" s="17" t="s">
        <v>178</v>
      </c>
    </row>
    <row r="34" spans="1:13" x14ac:dyDescent="0.25">
      <c r="A34" s="10"/>
      <c r="B34" s="10" t="s">
        <v>179</v>
      </c>
      <c r="C34" s="11">
        <v>46003</v>
      </c>
      <c r="D34" s="12" t="s">
        <v>180</v>
      </c>
      <c r="E34" s="13">
        <v>13460000</v>
      </c>
      <c r="F34" s="11" t="s">
        <v>181</v>
      </c>
      <c r="G34" s="14" t="s">
        <v>182</v>
      </c>
      <c r="H34" s="12" t="s">
        <v>31</v>
      </c>
      <c r="I34" s="12" t="s">
        <v>18</v>
      </c>
      <c r="J34" s="12" t="s">
        <v>183</v>
      </c>
      <c r="K34" s="11">
        <v>45719</v>
      </c>
      <c r="L34" s="11">
        <v>46022</v>
      </c>
      <c r="M34" s="17" t="s">
        <v>184</v>
      </c>
    </row>
    <row r="35" spans="1:13" x14ac:dyDescent="0.25">
      <c r="A35" s="18"/>
      <c r="B35" s="10" t="s">
        <v>185</v>
      </c>
      <c r="C35" s="11">
        <v>46003</v>
      </c>
      <c r="D35" s="12" t="s">
        <v>186</v>
      </c>
      <c r="E35" s="13">
        <v>3092524.4</v>
      </c>
      <c r="F35" s="11" t="s">
        <v>187</v>
      </c>
      <c r="G35" s="14" t="s">
        <v>188</v>
      </c>
      <c r="H35" s="12" t="s">
        <v>17</v>
      </c>
      <c r="I35" s="12" t="s">
        <v>18</v>
      </c>
      <c r="J35" s="12" t="s">
        <v>189</v>
      </c>
      <c r="K35" s="19"/>
      <c r="L35" s="19"/>
      <c r="M35" s="16" t="s">
        <v>190</v>
      </c>
    </row>
    <row r="36" spans="1:13" x14ac:dyDescent="0.25">
      <c r="A36" s="10"/>
      <c r="B36" s="10" t="s">
        <v>191</v>
      </c>
      <c r="C36" s="11">
        <v>46004</v>
      </c>
      <c r="D36" s="12" t="s">
        <v>192</v>
      </c>
      <c r="E36" s="13">
        <v>2570400</v>
      </c>
      <c r="F36" s="11" t="s">
        <v>193</v>
      </c>
      <c r="G36" s="14"/>
      <c r="H36" s="12" t="s">
        <v>17</v>
      </c>
      <c r="I36" s="12" t="s">
        <v>18</v>
      </c>
      <c r="J36" s="12" t="s">
        <v>194</v>
      </c>
      <c r="K36" s="11"/>
      <c r="L36" s="11"/>
      <c r="M36" s="20" t="s">
        <v>195</v>
      </c>
    </row>
    <row r="37" spans="1:13" x14ac:dyDescent="0.25">
      <c r="A37" s="10"/>
      <c r="B37" s="10" t="s">
        <v>196</v>
      </c>
      <c r="C37" s="11">
        <v>46004</v>
      </c>
      <c r="D37" s="12" t="s">
        <v>192</v>
      </c>
      <c r="E37" s="13">
        <v>2522800</v>
      </c>
      <c r="F37" s="11" t="s">
        <v>193</v>
      </c>
      <c r="G37" s="14"/>
      <c r="H37" s="12" t="s">
        <v>17</v>
      </c>
      <c r="I37" s="12" t="s">
        <v>18</v>
      </c>
      <c r="J37" s="12" t="s">
        <v>197</v>
      </c>
      <c r="K37" s="11"/>
      <c r="L37" s="11"/>
      <c r="M37" s="20" t="s">
        <v>198</v>
      </c>
    </row>
    <row r="38" spans="1:13" x14ac:dyDescent="0.25">
      <c r="A38" s="10"/>
      <c r="B38" s="10" t="s">
        <v>199</v>
      </c>
      <c r="C38" s="11">
        <v>46006</v>
      </c>
      <c r="D38" s="12" t="s">
        <v>200</v>
      </c>
      <c r="E38" s="13">
        <v>2183947.5</v>
      </c>
      <c r="F38" s="11" t="s">
        <v>201</v>
      </c>
      <c r="G38" s="14"/>
      <c r="H38" s="12" t="s">
        <v>17</v>
      </c>
      <c r="I38" s="12" t="s">
        <v>18</v>
      </c>
      <c r="J38" s="12" t="s">
        <v>202</v>
      </c>
      <c r="K38" s="11"/>
      <c r="L38" s="11"/>
      <c r="M38" s="20" t="s">
        <v>203</v>
      </c>
    </row>
    <row r="39" spans="1:13" x14ac:dyDescent="0.25">
      <c r="A39" s="10"/>
      <c r="B39" s="10" t="s">
        <v>204</v>
      </c>
      <c r="C39" s="11">
        <v>46006</v>
      </c>
      <c r="D39" s="12" t="s">
        <v>200</v>
      </c>
      <c r="E39" s="13">
        <v>1969544.01</v>
      </c>
      <c r="F39" s="11" t="s">
        <v>201</v>
      </c>
      <c r="G39" s="14"/>
      <c r="H39" s="12" t="s">
        <v>17</v>
      </c>
      <c r="I39" s="12" t="s">
        <v>18</v>
      </c>
      <c r="J39" s="12" t="s">
        <v>205</v>
      </c>
      <c r="K39" s="11"/>
      <c r="L39" s="11"/>
      <c r="M39" s="20" t="s">
        <v>206</v>
      </c>
    </row>
    <row r="40" spans="1:13" x14ac:dyDescent="0.25">
      <c r="A40" s="10"/>
      <c r="B40" s="10" t="s">
        <v>207</v>
      </c>
      <c r="C40" s="11">
        <v>46006</v>
      </c>
      <c r="D40" s="12" t="s">
        <v>200</v>
      </c>
      <c r="E40" s="13">
        <v>2183947.5</v>
      </c>
      <c r="F40" s="11" t="s">
        <v>201</v>
      </c>
      <c r="G40" s="14"/>
      <c r="H40" s="12" t="s">
        <v>17</v>
      </c>
      <c r="I40" s="12" t="s">
        <v>18</v>
      </c>
      <c r="J40" s="12" t="s">
        <v>208</v>
      </c>
      <c r="K40" s="11"/>
      <c r="L40" s="11"/>
      <c r="M40" s="20" t="s">
        <v>209</v>
      </c>
    </row>
    <row r="41" spans="1:13" x14ac:dyDescent="0.25">
      <c r="A41" s="10"/>
      <c r="B41" s="10" t="s">
        <v>210</v>
      </c>
      <c r="C41" s="11">
        <v>46006</v>
      </c>
      <c r="D41" s="12" t="s">
        <v>28</v>
      </c>
      <c r="E41" s="13">
        <v>14039620</v>
      </c>
      <c r="F41" s="11" t="s">
        <v>29</v>
      </c>
      <c r="G41" s="14" t="s">
        <v>30</v>
      </c>
      <c r="H41" s="12" t="s">
        <v>31</v>
      </c>
      <c r="I41" s="12" t="s">
        <v>18</v>
      </c>
      <c r="J41" s="12" t="s">
        <v>211</v>
      </c>
      <c r="K41" s="11"/>
      <c r="L41" s="11"/>
      <c r="M41" s="20" t="s">
        <v>212</v>
      </c>
    </row>
    <row r="42" spans="1:13" x14ac:dyDescent="0.25">
      <c r="A42" s="10"/>
      <c r="B42" s="10" t="s">
        <v>213</v>
      </c>
      <c r="C42" s="11">
        <v>46006</v>
      </c>
      <c r="D42" s="12" t="s">
        <v>214</v>
      </c>
      <c r="E42" s="13">
        <v>9251031.4399999995</v>
      </c>
      <c r="F42" s="11" t="s">
        <v>215</v>
      </c>
      <c r="G42" s="14" t="s">
        <v>216</v>
      </c>
      <c r="H42" s="12" t="s">
        <v>31</v>
      </c>
      <c r="I42" s="12" t="s">
        <v>18</v>
      </c>
      <c r="J42" s="12" t="s">
        <v>217</v>
      </c>
      <c r="K42" s="11"/>
      <c r="L42" s="11"/>
      <c r="M42" s="20" t="s">
        <v>218</v>
      </c>
    </row>
    <row r="43" spans="1:13" x14ac:dyDescent="0.25">
      <c r="A43" s="10"/>
      <c r="B43" s="10" t="s">
        <v>219</v>
      </c>
      <c r="C43" s="11">
        <v>46006</v>
      </c>
      <c r="D43" s="12" t="s">
        <v>165</v>
      </c>
      <c r="E43" s="13">
        <v>979036.8</v>
      </c>
      <c r="F43" s="11" t="s">
        <v>166</v>
      </c>
      <c r="G43" s="14" t="s">
        <v>167</v>
      </c>
      <c r="H43" s="12" t="s">
        <v>31</v>
      </c>
      <c r="I43" s="12" t="s">
        <v>18</v>
      </c>
      <c r="J43" s="12" t="s">
        <v>220</v>
      </c>
      <c r="K43" s="11"/>
      <c r="L43" s="11"/>
      <c r="M43" s="20" t="s">
        <v>221</v>
      </c>
    </row>
    <row r="44" spans="1:13" x14ac:dyDescent="0.25">
      <c r="A44" s="10"/>
      <c r="B44" s="10" t="s">
        <v>222</v>
      </c>
      <c r="C44" s="11">
        <v>46006</v>
      </c>
      <c r="D44" s="12" t="s">
        <v>223</v>
      </c>
      <c r="E44" s="13">
        <v>27900000</v>
      </c>
      <c r="F44" s="11" t="s">
        <v>224</v>
      </c>
      <c r="G44" s="14" t="s">
        <v>225</v>
      </c>
      <c r="H44" s="12" t="s">
        <v>31</v>
      </c>
      <c r="I44" s="12" t="s">
        <v>18</v>
      </c>
      <c r="J44" s="12" t="s">
        <v>226</v>
      </c>
      <c r="K44" s="11">
        <v>45720</v>
      </c>
      <c r="L44" s="11">
        <v>46022</v>
      </c>
      <c r="M44" s="17" t="s">
        <v>227</v>
      </c>
    </row>
    <row r="45" spans="1:13" x14ac:dyDescent="0.25">
      <c r="A45" s="10"/>
      <c r="B45" s="10" t="s">
        <v>228</v>
      </c>
      <c r="C45" s="11">
        <v>46006</v>
      </c>
      <c r="D45" s="12" t="s">
        <v>186</v>
      </c>
      <c r="E45" s="13">
        <v>3714870.6</v>
      </c>
      <c r="F45" s="11" t="s">
        <v>187</v>
      </c>
      <c r="G45" s="14" t="s">
        <v>188</v>
      </c>
      <c r="H45" s="12" t="s">
        <v>17</v>
      </c>
      <c r="I45" s="12" t="s">
        <v>18</v>
      </c>
      <c r="J45" s="12" t="s">
        <v>229</v>
      </c>
      <c r="K45" s="11"/>
      <c r="L45" s="11"/>
      <c r="M45" s="20" t="s">
        <v>230</v>
      </c>
    </row>
    <row r="46" spans="1:13" x14ac:dyDescent="0.25">
      <c r="A46" s="10"/>
      <c r="B46" s="10" t="s">
        <v>231</v>
      </c>
      <c r="C46" s="11">
        <v>46007</v>
      </c>
      <c r="D46" s="12" t="s">
        <v>232</v>
      </c>
      <c r="E46" s="13">
        <v>25124636.600000001</v>
      </c>
      <c r="F46" s="11" t="s">
        <v>233</v>
      </c>
      <c r="G46" s="14" t="s">
        <v>234</v>
      </c>
      <c r="H46" s="12" t="s">
        <v>235</v>
      </c>
      <c r="I46" s="12" t="s">
        <v>18</v>
      </c>
      <c r="J46" s="12" t="s">
        <v>236</v>
      </c>
      <c r="K46" s="11"/>
      <c r="L46" s="11"/>
      <c r="M46" s="20" t="s">
        <v>237</v>
      </c>
    </row>
    <row r="47" spans="1:13" x14ac:dyDescent="0.25">
      <c r="A47" s="10"/>
      <c r="B47" s="10" t="s">
        <v>238</v>
      </c>
      <c r="C47" s="11">
        <v>46007</v>
      </c>
      <c r="D47" s="12" t="s">
        <v>232</v>
      </c>
      <c r="E47" s="13">
        <v>4882233.2300000004</v>
      </c>
      <c r="F47" s="11" t="s">
        <v>233</v>
      </c>
      <c r="G47" s="14" t="s">
        <v>234</v>
      </c>
      <c r="H47" s="12" t="s">
        <v>235</v>
      </c>
      <c r="I47" s="12" t="s">
        <v>18</v>
      </c>
      <c r="J47" s="12" t="s">
        <v>239</v>
      </c>
      <c r="K47" s="11"/>
      <c r="L47" s="11"/>
      <c r="M47" s="20" t="s">
        <v>240</v>
      </c>
    </row>
    <row r="48" spans="1:13" x14ac:dyDescent="0.25">
      <c r="A48" s="10"/>
      <c r="B48" s="10" t="s">
        <v>241</v>
      </c>
      <c r="C48" s="11">
        <v>46007</v>
      </c>
      <c r="D48" s="12" t="s">
        <v>242</v>
      </c>
      <c r="E48" s="13">
        <v>616896</v>
      </c>
      <c r="F48" s="11" t="s">
        <v>243</v>
      </c>
      <c r="G48" s="14" t="s">
        <v>244</v>
      </c>
      <c r="H48" s="12" t="s">
        <v>17</v>
      </c>
      <c r="I48" s="12" t="s">
        <v>18</v>
      </c>
      <c r="J48" s="12" t="s">
        <v>245</v>
      </c>
      <c r="K48" s="11"/>
      <c r="L48" s="11"/>
      <c r="M48" s="20" t="s">
        <v>246</v>
      </c>
    </row>
    <row r="49" spans="1:13" x14ac:dyDescent="0.25">
      <c r="A49" s="10"/>
      <c r="B49" s="10" t="s">
        <v>247</v>
      </c>
      <c r="C49" s="11">
        <v>46007</v>
      </c>
      <c r="D49" s="12" t="s">
        <v>248</v>
      </c>
      <c r="E49" s="13">
        <v>1467757.9</v>
      </c>
      <c r="F49" s="11" t="s">
        <v>249</v>
      </c>
      <c r="G49" s="14" t="s">
        <v>250</v>
      </c>
      <c r="H49" s="12" t="s">
        <v>17</v>
      </c>
      <c r="I49" s="12" t="s">
        <v>18</v>
      </c>
      <c r="J49" s="12" t="s">
        <v>251</v>
      </c>
      <c r="K49" s="11"/>
      <c r="L49" s="11"/>
      <c r="M49" s="20" t="s">
        <v>252</v>
      </c>
    </row>
    <row r="50" spans="1:13" x14ac:dyDescent="0.25">
      <c r="A50" s="10"/>
      <c r="B50" s="10" t="s">
        <v>253</v>
      </c>
      <c r="C50" s="11">
        <v>46009</v>
      </c>
      <c r="D50" s="12" t="s">
        <v>254</v>
      </c>
      <c r="E50" s="13">
        <v>1454513.2</v>
      </c>
      <c r="F50" s="11" t="s">
        <v>255</v>
      </c>
      <c r="G50" s="14" t="s">
        <v>256</v>
      </c>
      <c r="H50" s="12" t="s">
        <v>31</v>
      </c>
      <c r="I50" s="12" t="s">
        <v>18</v>
      </c>
      <c r="J50" s="12" t="s">
        <v>257</v>
      </c>
      <c r="K50" s="11"/>
      <c r="L50" s="11"/>
      <c r="M50" s="20" t="s">
        <v>258</v>
      </c>
    </row>
    <row r="51" spans="1:13" x14ac:dyDescent="0.25">
      <c r="A51" s="10"/>
      <c r="B51" s="10" t="s">
        <v>259</v>
      </c>
      <c r="C51" s="11">
        <v>46009</v>
      </c>
      <c r="D51" s="12" t="s">
        <v>260</v>
      </c>
      <c r="E51" s="13">
        <v>4421925.76</v>
      </c>
      <c r="F51" s="11" t="s">
        <v>261</v>
      </c>
      <c r="G51" s="14" t="s">
        <v>262</v>
      </c>
      <c r="H51" s="12" t="s">
        <v>31</v>
      </c>
      <c r="I51" s="12" t="s">
        <v>18</v>
      </c>
      <c r="J51" s="12" t="s">
        <v>263</v>
      </c>
      <c r="K51" s="11"/>
      <c r="L51" s="11"/>
      <c r="M51" s="20" t="s">
        <v>264</v>
      </c>
    </row>
    <row r="52" spans="1:13" x14ac:dyDescent="0.25">
      <c r="A52" s="10"/>
      <c r="B52" s="10" t="s">
        <v>265</v>
      </c>
      <c r="C52" s="11">
        <v>46009</v>
      </c>
      <c r="D52" s="12" t="s">
        <v>266</v>
      </c>
      <c r="E52" s="13">
        <v>256326</v>
      </c>
      <c r="F52" s="11" t="s">
        <v>267</v>
      </c>
      <c r="G52" s="14" t="s">
        <v>268</v>
      </c>
      <c r="H52" s="12" t="s">
        <v>17</v>
      </c>
      <c r="I52" s="12" t="s">
        <v>18</v>
      </c>
      <c r="J52" s="12" t="s">
        <v>269</v>
      </c>
      <c r="K52" s="11"/>
      <c r="L52" s="11"/>
      <c r="M52" s="20" t="s">
        <v>270</v>
      </c>
    </row>
    <row r="53" spans="1:13" x14ac:dyDescent="0.25">
      <c r="A53" s="10"/>
      <c r="B53" s="10" t="s">
        <v>271</v>
      </c>
      <c r="C53" s="11">
        <v>46009</v>
      </c>
      <c r="D53" s="12" t="s">
        <v>28</v>
      </c>
      <c r="E53" s="13">
        <v>287846.71999999997</v>
      </c>
      <c r="F53" s="11" t="s">
        <v>29</v>
      </c>
      <c r="G53" s="14" t="s">
        <v>30</v>
      </c>
      <c r="H53" s="12" t="s">
        <v>31</v>
      </c>
      <c r="I53" s="12" t="s">
        <v>18</v>
      </c>
      <c r="J53" s="12" t="s">
        <v>272</v>
      </c>
      <c r="K53" s="11"/>
      <c r="L53" s="11"/>
      <c r="M53" s="20" t="s">
        <v>273</v>
      </c>
    </row>
    <row r="54" spans="1:13" x14ac:dyDescent="0.25">
      <c r="A54" s="10"/>
      <c r="B54" s="10" t="s">
        <v>274</v>
      </c>
      <c r="C54" s="11">
        <v>46009</v>
      </c>
      <c r="D54" s="12" t="s">
        <v>275</v>
      </c>
      <c r="E54" s="13">
        <v>4900000.2</v>
      </c>
      <c r="F54" s="11" t="s">
        <v>276</v>
      </c>
      <c r="G54" s="14" t="s">
        <v>277</v>
      </c>
      <c r="H54" s="12" t="s">
        <v>31</v>
      </c>
      <c r="I54" s="12" t="s">
        <v>18</v>
      </c>
      <c r="J54" s="12" t="s">
        <v>278</v>
      </c>
      <c r="K54" s="11"/>
      <c r="L54" s="11"/>
      <c r="M54" s="20" t="s">
        <v>279</v>
      </c>
    </row>
    <row r="55" spans="1:13" x14ac:dyDescent="0.25">
      <c r="A55" s="10"/>
      <c r="B55" s="10" t="s">
        <v>280</v>
      </c>
      <c r="C55" s="11">
        <v>46009</v>
      </c>
      <c r="D55" s="12" t="s">
        <v>281</v>
      </c>
      <c r="E55" s="13">
        <v>456246</v>
      </c>
      <c r="F55" s="11" t="s">
        <v>282</v>
      </c>
      <c r="G55" s="14" t="s">
        <v>283</v>
      </c>
      <c r="H55" s="12" t="s">
        <v>31</v>
      </c>
      <c r="I55" s="12" t="s">
        <v>18</v>
      </c>
      <c r="J55" s="12" t="s">
        <v>284</v>
      </c>
      <c r="K55" s="11"/>
      <c r="L55" s="11"/>
      <c r="M55" s="17" t="s">
        <v>285</v>
      </c>
    </row>
    <row r="56" spans="1:13" x14ac:dyDescent="0.25">
      <c r="A56" s="10"/>
      <c r="B56" s="10" t="s">
        <v>286</v>
      </c>
      <c r="C56" s="11">
        <v>46009</v>
      </c>
      <c r="D56" s="12" t="s">
        <v>287</v>
      </c>
      <c r="E56" s="13">
        <v>9982362.5999999996</v>
      </c>
      <c r="F56" s="11" t="s">
        <v>288</v>
      </c>
      <c r="G56" s="14" t="s">
        <v>289</v>
      </c>
      <c r="H56" s="12" t="s">
        <v>31</v>
      </c>
      <c r="I56" s="12" t="s">
        <v>18</v>
      </c>
      <c r="J56" s="12" t="s">
        <v>290</v>
      </c>
      <c r="K56" s="11"/>
      <c r="L56" s="11"/>
      <c r="M56" s="20" t="s">
        <v>291</v>
      </c>
    </row>
    <row r="57" spans="1:13" x14ac:dyDescent="0.25">
      <c r="A57" s="10"/>
      <c r="B57" s="10" t="s">
        <v>292</v>
      </c>
      <c r="C57" s="11">
        <v>46009</v>
      </c>
      <c r="D57" s="12" t="s">
        <v>293</v>
      </c>
      <c r="E57" s="13">
        <v>2451469.02</v>
      </c>
      <c r="F57" s="11" t="s">
        <v>294</v>
      </c>
      <c r="G57" s="14" t="s">
        <v>295</v>
      </c>
      <c r="H57" s="12" t="s">
        <v>31</v>
      </c>
      <c r="I57" s="12" t="s">
        <v>18</v>
      </c>
      <c r="J57" s="12" t="s">
        <v>296</v>
      </c>
      <c r="K57" s="11"/>
      <c r="L57" s="11"/>
      <c r="M57" s="20" t="s">
        <v>297</v>
      </c>
    </row>
    <row r="58" spans="1:13" x14ac:dyDescent="0.25">
      <c r="A58" s="10"/>
      <c r="B58" s="10" t="s">
        <v>298</v>
      </c>
      <c r="C58" s="11">
        <v>46009</v>
      </c>
      <c r="D58" s="12" t="s">
        <v>299</v>
      </c>
      <c r="E58" s="13">
        <v>2559880.4</v>
      </c>
      <c r="F58" s="11" t="s">
        <v>300</v>
      </c>
      <c r="G58" s="14" t="s">
        <v>301</v>
      </c>
      <c r="H58" s="12" t="s">
        <v>31</v>
      </c>
      <c r="I58" s="12" t="s">
        <v>18</v>
      </c>
      <c r="J58" s="12" t="s">
        <v>302</v>
      </c>
      <c r="K58" s="11"/>
      <c r="L58" s="11"/>
      <c r="M58" s="17" t="s">
        <v>303</v>
      </c>
    </row>
    <row r="59" spans="1:13" x14ac:dyDescent="0.25">
      <c r="A59" s="10"/>
      <c r="B59" s="10" t="s">
        <v>304</v>
      </c>
      <c r="C59" s="11">
        <v>46009</v>
      </c>
      <c r="D59" s="12" t="s">
        <v>305</v>
      </c>
      <c r="E59" s="13">
        <v>1058758.47</v>
      </c>
      <c r="F59" s="11" t="s">
        <v>306</v>
      </c>
      <c r="G59" s="14" t="s">
        <v>307</v>
      </c>
      <c r="H59" s="12" t="s">
        <v>31</v>
      </c>
      <c r="I59" s="12" t="s">
        <v>18</v>
      </c>
      <c r="J59" s="12" t="s">
        <v>308</v>
      </c>
      <c r="K59" s="11"/>
      <c r="L59" s="11"/>
      <c r="M59" s="20" t="s">
        <v>309</v>
      </c>
    </row>
    <row r="60" spans="1:13" x14ac:dyDescent="0.25">
      <c r="A60" s="10"/>
      <c r="B60" s="10" t="s">
        <v>310</v>
      </c>
      <c r="C60" s="11">
        <v>46009</v>
      </c>
      <c r="D60" s="12" t="s">
        <v>311</v>
      </c>
      <c r="E60" s="13">
        <v>2750000</v>
      </c>
      <c r="F60" s="11" t="s">
        <v>312</v>
      </c>
      <c r="G60" s="14" t="s">
        <v>313</v>
      </c>
      <c r="H60" s="12" t="s">
        <v>31</v>
      </c>
      <c r="I60" s="12" t="s">
        <v>18</v>
      </c>
      <c r="J60" s="12" t="s">
        <v>314</v>
      </c>
      <c r="K60" s="11"/>
      <c r="L60" s="11"/>
      <c r="M60" s="20" t="s">
        <v>315</v>
      </c>
    </row>
    <row r="61" spans="1:13" x14ac:dyDescent="0.25">
      <c r="A61" s="10"/>
      <c r="B61" s="10" t="s">
        <v>316</v>
      </c>
      <c r="C61" s="11">
        <v>46009</v>
      </c>
      <c r="D61" s="12" t="s">
        <v>317</v>
      </c>
      <c r="E61" s="13">
        <v>219965.55</v>
      </c>
      <c r="F61" s="11" t="s">
        <v>318</v>
      </c>
      <c r="G61" s="14" t="s">
        <v>319</v>
      </c>
      <c r="H61" s="12" t="s">
        <v>31</v>
      </c>
      <c r="I61" s="12" t="s">
        <v>18</v>
      </c>
      <c r="J61" s="12" t="s">
        <v>320</v>
      </c>
      <c r="K61" s="11"/>
      <c r="L61" s="11"/>
      <c r="M61" s="20" t="s">
        <v>321</v>
      </c>
    </row>
    <row r="62" spans="1:13" x14ac:dyDescent="0.25">
      <c r="A62" s="10"/>
      <c r="B62" s="10" t="s">
        <v>322</v>
      </c>
      <c r="C62" s="11">
        <v>46013</v>
      </c>
      <c r="D62" s="12" t="s">
        <v>323</v>
      </c>
      <c r="E62" s="13">
        <v>27776351.68</v>
      </c>
      <c r="F62" s="11" t="s">
        <v>324</v>
      </c>
      <c r="G62" s="14" t="s">
        <v>325</v>
      </c>
      <c r="H62" s="12" t="s">
        <v>31</v>
      </c>
      <c r="I62" s="12" t="s">
        <v>18</v>
      </c>
      <c r="J62" s="12" t="s">
        <v>326</v>
      </c>
      <c r="K62" s="11"/>
      <c r="L62" s="11"/>
      <c r="M62" s="20" t="s">
        <v>327</v>
      </c>
    </row>
    <row r="63" spans="1:13" x14ac:dyDescent="0.25">
      <c r="A63" s="10"/>
      <c r="B63" s="10" t="s">
        <v>328</v>
      </c>
      <c r="C63" s="11">
        <v>46013</v>
      </c>
      <c r="D63" s="12" t="s">
        <v>28</v>
      </c>
      <c r="E63" s="13">
        <v>2386426</v>
      </c>
      <c r="F63" s="11" t="s">
        <v>29</v>
      </c>
      <c r="G63" s="14" t="s">
        <v>30</v>
      </c>
      <c r="H63" s="12" t="s">
        <v>31</v>
      </c>
      <c r="I63" s="12" t="s">
        <v>18</v>
      </c>
      <c r="J63" s="12" t="s">
        <v>329</v>
      </c>
      <c r="K63" s="11"/>
      <c r="L63" s="11"/>
      <c r="M63" s="20" t="s">
        <v>330</v>
      </c>
    </row>
    <row r="64" spans="1:13" x14ac:dyDescent="0.25">
      <c r="A64" s="10"/>
      <c r="B64" s="10" t="s">
        <v>331</v>
      </c>
      <c r="C64" s="11">
        <v>46013</v>
      </c>
      <c r="D64" s="12" t="s">
        <v>28</v>
      </c>
      <c r="E64" s="13">
        <v>1847048.98</v>
      </c>
      <c r="F64" s="11" t="s">
        <v>29</v>
      </c>
      <c r="G64" s="14" t="s">
        <v>30</v>
      </c>
      <c r="H64" s="12" t="s">
        <v>31</v>
      </c>
      <c r="I64" s="12" t="s">
        <v>18</v>
      </c>
      <c r="J64" s="12" t="s">
        <v>332</v>
      </c>
      <c r="K64" s="11"/>
      <c r="L64" s="11"/>
      <c r="M64" s="20" t="s">
        <v>333</v>
      </c>
    </row>
    <row r="65" spans="1:13" x14ac:dyDescent="0.25">
      <c r="A65" s="10"/>
      <c r="B65" s="10" t="s">
        <v>334</v>
      </c>
      <c r="C65" s="11">
        <v>46013</v>
      </c>
      <c r="D65" s="12" t="s">
        <v>28</v>
      </c>
      <c r="E65" s="13">
        <v>3204693.8</v>
      </c>
      <c r="F65" s="11" t="s">
        <v>29</v>
      </c>
      <c r="G65" s="14" t="s">
        <v>30</v>
      </c>
      <c r="H65" s="12" t="s">
        <v>31</v>
      </c>
      <c r="I65" s="12" t="s">
        <v>18</v>
      </c>
      <c r="J65" s="12" t="s">
        <v>335</v>
      </c>
      <c r="K65" s="11"/>
      <c r="L65" s="11"/>
      <c r="M65" s="20" t="s">
        <v>336</v>
      </c>
    </row>
    <row r="66" spans="1:13" x14ac:dyDescent="0.25">
      <c r="A66" s="10"/>
      <c r="B66" s="10" t="s">
        <v>337</v>
      </c>
      <c r="C66" s="11">
        <v>46013</v>
      </c>
      <c r="D66" s="12" t="s">
        <v>338</v>
      </c>
      <c r="E66" s="13">
        <v>1250000</v>
      </c>
      <c r="F66" s="11" t="s">
        <v>339</v>
      </c>
      <c r="G66" s="14" t="s">
        <v>340</v>
      </c>
      <c r="H66" s="12" t="s">
        <v>31</v>
      </c>
      <c r="I66" s="12" t="s">
        <v>18</v>
      </c>
      <c r="J66" s="12" t="s">
        <v>341</v>
      </c>
      <c r="K66" s="11"/>
      <c r="L66" s="11"/>
      <c r="M66" s="20" t="s">
        <v>342</v>
      </c>
    </row>
    <row r="67" spans="1:13" x14ac:dyDescent="0.25">
      <c r="A67" s="10"/>
      <c r="B67" s="10" t="s">
        <v>343</v>
      </c>
      <c r="C67" s="11">
        <v>46013</v>
      </c>
      <c r="D67" s="12" t="s">
        <v>344</v>
      </c>
      <c r="E67" s="13">
        <v>339973.48</v>
      </c>
      <c r="F67" s="11" t="s">
        <v>345</v>
      </c>
      <c r="G67" s="14" t="s">
        <v>346</v>
      </c>
      <c r="H67" s="12" t="s">
        <v>31</v>
      </c>
      <c r="I67" s="12" t="s">
        <v>18</v>
      </c>
      <c r="J67" s="12" t="s">
        <v>347</v>
      </c>
      <c r="K67" s="11"/>
      <c r="L67" s="11"/>
      <c r="M67" s="20" t="s">
        <v>348</v>
      </c>
    </row>
    <row r="68" spans="1:13" x14ac:dyDescent="0.25">
      <c r="A68" s="10"/>
      <c r="B68" s="10" t="s">
        <v>349</v>
      </c>
      <c r="C68" s="11">
        <v>46013</v>
      </c>
      <c r="D68" s="12" t="s">
        <v>344</v>
      </c>
      <c r="E68" s="13">
        <v>1138031.51</v>
      </c>
      <c r="F68" s="11" t="s">
        <v>345</v>
      </c>
      <c r="G68" s="14" t="s">
        <v>346</v>
      </c>
      <c r="H68" s="12" t="s">
        <v>31</v>
      </c>
      <c r="I68" s="12" t="s">
        <v>18</v>
      </c>
      <c r="J68" s="12" t="s">
        <v>350</v>
      </c>
      <c r="K68" s="11"/>
      <c r="L68" s="11"/>
      <c r="M68" s="20" t="s">
        <v>351</v>
      </c>
    </row>
    <row r="69" spans="1:13" x14ac:dyDescent="0.25">
      <c r="A69" s="10"/>
      <c r="B69" s="10" t="s">
        <v>352</v>
      </c>
      <c r="C69" s="11">
        <v>46013</v>
      </c>
      <c r="D69" s="12" t="s">
        <v>353</v>
      </c>
      <c r="E69" s="13">
        <v>781486.09</v>
      </c>
      <c r="F69" s="11" t="s">
        <v>354</v>
      </c>
      <c r="G69" s="14" t="s">
        <v>355</v>
      </c>
      <c r="H69" s="12" t="s">
        <v>31</v>
      </c>
      <c r="I69" s="12" t="s">
        <v>18</v>
      </c>
      <c r="J69" s="12" t="s">
        <v>356</v>
      </c>
      <c r="K69" s="11"/>
      <c r="L69" s="11"/>
      <c r="M69" s="20" t="s">
        <v>357</v>
      </c>
    </row>
    <row r="70" spans="1:13" x14ac:dyDescent="0.25">
      <c r="A70" s="10"/>
      <c r="B70" s="10" t="s">
        <v>358</v>
      </c>
      <c r="C70" s="11">
        <v>46013</v>
      </c>
      <c r="D70" s="12" t="s">
        <v>353</v>
      </c>
      <c r="E70" s="13">
        <v>2659332.27</v>
      </c>
      <c r="F70" s="11" t="s">
        <v>354</v>
      </c>
      <c r="G70" s="14" t="s">
        <v>355</v>
      </c>
      <c r="H70" s="12" t="s">
        <v>31</v>
      </c>
      <c r="I70" s="12" t="s">
        <v>18</v>
      </c>
      <c r="J70" s="12" t="s">
        <v>359</v>
      </c>
      <c r="K70" s="11"/>
      <c r="L70" s="11"/>
      <c r="M70" s="20" t="s">
        <v>360</v>
      </c>
    </row>
    <row r="71" spans="1:13" x14ac:dyDescent="0.25">
      <c r="A71" s="10"/>
      <c r="B71" s="10" t="s">
        <v>361</v>
      </c>
      <c r="C71" s="11">
        <v>46013</v>
      </c>
      <c r="D71" s="12" t="s">
        <v>362</v>
      </c>
      <c r="E71" s="13">
        <v>4786320</v>
      </c>
      <c r="F71" s="11" t="s">
        <v>363</v>
      </c>
      <c r="G71" s="14" t="s">
        <v>364</v>
      </c>
      <c r="H71" s="12" t="s">
        <v>31</v>
      </c>
      <c r="I71" s="12" t="s">
        <v>18</v>
      </c>
      <c r="J71" s="12" t="s">
        <v>365</v>
      </c>
      <c r="K71" s="11"/>
      <c r="L71" s="11"/>
      <c r="M71" s="20" t="s">
        <v>366</v>
      </c>
    </row>
    <row r="72" spans="1:13" x14ac:dyDescent="0.25">
      <c r="A72" s="10"/>
      <c r="B72" s="10" t="s">
        <v>367</v>
      </c>
      <c r="C72" s="11">
        <v>46013</v>
      </c>
      <c r="D72" s="12" t="s">
        <v>368</v>
      </c>
      <c r="E72" s="13">
        <v>9192438.2200000007</v>
      </c>
      <c r="F72" s="11" t="s">
        <v>369</v>
      </c>
      <c r="G72" s="14" t="s">
        <v>370</v>
      </c>
      <c r="H72" s="12" t="s">
        <v>31</v>
      </c>
      <c r="I72" s="12" t="s">
        <v>18</v>
      </c>
      <c r="J72" s="12" t="s">
        <v>371</v>
      </c>
      <c r="K72" s="11"/>
      <c r="L72" s="11"/>
      <c r="M72" s="20" t="s">
        <v>372</v>
      </c>
    </row>
    <row r="73" spans="1:13" x14ac:dyDescent="0.25">
      <c r="A73" s="10"/>
      <c r="B73" s="10" t="s">
        <v>373</v>
      </c>
      <c r="C73" s="11">
        <v>46013</v>
      </c>
      <c r="D73" s="12" t="s">
        <v>287</v>
      </c>
      <c r="E73" s="13">
        <v>291074</v>
      </c>
      <c r="F73" s="11" t="s">
        <v>288</v>
      </c>
      <c r="G73" s="14" t="s">
        <v>289</v>
      </c>
      <c r="H73" s="12" t="s">
        <v>31</v>
      </c>
      <c r="I73" s="12" t="s">
        <v>18</v>
      </c>
      <c r="J73" s="12" t="s">
        <v>374</v>
      </c>
      <c r="K73" s="11"/>
      <c r="L73" s="11"/>
      <c r="M73" s="20" t="s">
        <v>375</v>
      </c>
    </row>
    <row r="74" spans="1:13" x14ac:dyDescent="0.25">
      <c r="A74" s="10"/>
      <c r="B74" s="10" t="s">
        <v>376</v>
      </c>
      <c r="C74" s="11">
        <v>46013</v>
      </c>
      <c r="D74" s="12" t="s">
        <v>287</v>
      </c>
      <c r="E74" s="13">
        <v>1070393.1000000001</v>
      </c>
      <c r="F74" s="11" t="s">
        <v>288</v>
      </c>
      <c r="G74" s="14" t="s">
        <v>289</v>
      </c>
      <c r="H74" s="12" t="s">
        <v>31</v>
      </c>
      <c r="I74" s="12" t="s">
        <v>18</v>
      </c>
      <c r="J74" s="12" t="s">
        <v>377</v>
      </c>
      <c r="K74" s="11"/>
      <c r="L74" s="11"/>
      <c r="M74" s="20" t="s">
        <v>378</v>
      </c>
    </row>
    <row r="75" spans="1:13" x14ac:dyDescent="0.25">
      <c r="A75" s="10"/>
      <c r="B75" s="10" t="s">
        <v>379</v>
      </c>
      <c r="C75" s="11">
        <v>46013</v>
      </c>
      <c r="D75" s="12" t="s">
        <v>380</v>
      </c>
      <c r="E75" s="13">
        <v>305624.13</v>
      </c>
      <c r="F75" s="11" t="s">
        <v>381</v>
      </c>
      <c r="G75" s="14" t="s">
        <v>382</v>
      </c>
      <c r="H75" s="12" t="s">
        <v>31</v>
      </c>
      <c r="I75" s="12" t="s">
        <v>18</v>
      </c>
      <c r="J75" s="12" t="s">
        <v>383</v>
      </c>
      <c r="K75" s="11"/>
      <c r="L75" s="11"/>
      <c r="M75" s="20" t="s">
        <v>384</v>
      </c>
    </row>
    <row r="76" spans="1:13" x14ac:dyDescent="0.25">
      <c r="A76" s="10"/>
      <c r="B76" s="10" t="s">
        <v>385</v>
      </c>
      <c r="C76" s="11">
        <v>46013</v>
      </c>
      <c r="D76" s="12" t="s">
        <v>386</v>
      </c>
      <c r="E76" s="13">
        <v>177995.44</v>
      </c>
      <c r="F76" s="11" t="s">
        <v>387</v>
      </c>
      <c r="G76" s="14" t="s">
        <v>388</v>
      </c>
      <c r="H76" s="12" t="s">
        <v>31</v>
      </c>
      <c r="I76" s="12" t="s">
        <v>18</v>
      </c>
      <c r="J76" s="12" t="s">
        <v>389</v>
      </c>
      <c r="K76" s="11"/>
      <c r="L76" s="11"/>
      <c r="M76" s="20" t="s">
        <v>390</v>
      </c>
    </row>
    <row r="77" spans="1:13" x14ac:dyDescent="0.25">
      <c r="A77" s="10"/>
      <c r="B77" s="10" t="s">
        <v>391</v>
      </c>
      <c r="C77" s="11">
        <v>46013</v>
      </c>
      <c r="D77" s="12" t="s">
        <v>317</v>
      </c>
      <c r="E77" s="13">
        <v>5856124.4699999997</v>
      </c>
      <c r="F77" s="11" t="s">
        <v>318</v>
      </c>
      <c r="G77" s="14" t="s">
        <v>319</v>
      </c>
      <c r="H77" s="12" t="s">
        <v>31</v>
      </c>
      <c r="I77" s="12" t="s">
        <v>18</v>
      </c>
      <c r="J77" s="12" t="s">
        <v>392</v>
      </c>
      <c r="K77" s="11"/>
      <c r="L77" s="11"/>
      <c r="M77" s="20" t="s">
        <v>393</v>
      </c>
    </row>
    <row r="78" spans="1:13" x14ac:dyDescent="0.25">
      <c r="A78" s="10"/>
      <c r="B78" s="10" t="s">
        <v>394</v>
      </c>
      <c r="C78" s="11">
        <v>46013</v>
      </c>
      <c r="D78" s="12" t="s">
        <v>317</v>
      </c>
      <c r="E78" s="13">
        <v>847875</v>
      </c>
      <c r="F78" s="11" t="s">
        <v>318</v>
      </c>
      <c r="G78" s="14" t="s">
        <v>319</v>
      </c>
      <c r="H78" s="12" t="s">
        <v>31</v>
      </c>
      <c r="I78" s="12" t="s">
        <v>18</v>
      </c>
      <c r="J78" s="12" t="s">
        <v>395</v>
      </c>
      <c r="K78" s="11"/>
      <c r="L78" s="11"/>
      <c r="M78" s="20" t="s">
        <v>396</v>
      </c>
    </row>
    <row r="79" spans="1:13" x14ac:dyDescent="0.25">
      <c r="A79" s="10"/>
      <c r="B79" s="10" t="s">
        <v>397</v>
      </c>
      <c r="C79" s="11">
        <v>46014</v>
      </c>
      <c r="D79" s="12" t="s">
        <v>174</v>
      </c>
      <c r="E79" s="13">
        <v>7980000</v>
      </c>
      <c r="F79" s="11" t="s">
        <v>175</v>
      </c>
      <c r="G79" s="14" t="s">
        <v>176</v>
      </c>
      <c r="H79" s="12" t="s">
        <v>31</v>
      </c>
      <c r="I79" s="12" t="s">
        <v>18</v>
      </c>
      <c r="J79" s="12" t="s">
        <v>398</v>
      </c>
      <c r="K79" s="11">
        <v>45721</v>
      </c>
      <c r="L79" s="11">
        <v>46022</v>
      </c>
      <c r="M79" s="17" t="s">
        <v>399</v>
      </c>
    </row>
    <row r="80" spans="1:13" x14ac:dyDescent="0.25">
      <c r="A80" s="10"/>
      <c r="B80" s="10" t="s">
        <v>400</v>
      </c>
      <c r="C80" s="11">
        <v>46014</v>
      </c>
      <c r="D80" s="12" t="s">
        <v>223</v>
      </c>
      <c r="E80" s="13">
        <v>19065000</v>
      </c>
      <c r="F80" s="11" t="s">
        <v>224</v>
      </c>
      <c r="G80" s="14" t="s">
        <v>225</v>
      </c>
      <c r="H80" s="12" t="s">
        <v>31</v>
      </c>
      <c r="I80" s="12" t="s">
        <v>18</v>
      </c>
      <c r="J80" s="12" t="s">
        <v>401</v>
      </c>
      <c r="K80" s="11">
        <v>45720</v>
      </c>
      <c r="L80" s="11">
        <v>46022</v>
      </c>
      <c r="M80" s="17" t="s">
        <v>402</v>
      </c>
    </row>
    <row r="81" spans="1:13" x14ac:dyDescent="0.25">
      <c r="A81" s="10"/>
      <c r="B81" s="10" t="s">
        <v>403</v>
      </c>
      <c r="C81" s="11">
        <v>46020</v>
      </c>
      <c r="D81" s="12" t="s">
        <v>404</v>
      </c>
      <c r="E81" s="13">
        <v>3817365.3</v>
      </c>
      <c r="F81" s="11" t="s">
        <v>405</v>
      </c>
      <c r="G81" s="14" t="s">
        <v>406</v>
      </c>
      <c r="H81" s="12" t="s">
        <v>31</v>
      </c>
      <c r="I81" s="12" t="s">
        <v>18</v>
      </c>
      <c r="J81" s="12" t="s">
        <v>407</v>
      </c>
      <c r="K81" s="11">
        <v>45812</v>
      </c>
      <c r="L81" s="11">
        <v>45687</v>
      </c>
      <c r="M81" s="17" t="s">
        <v>408</v>
      </c>
    </row>
    <row r="82" spans="1:13" x14ac:dyDescent="0.25">
      <c r="A82" s="10"/>
      <c r="B82" s="10" t="s">
        <v>409</v>
      </c>
      <c r="C82" s="11">
        <v>46021</v>
      </c>
      <c r="D82" s="12" t="s">
        <v>410</v>
      </c>
      <c r="E82" s="13">
        <v>1955108.12</v>
      </c>
      <c r="F82" s="11" t="s">
        <v>411</v>
      </c>
      <c r="G82" s="14" t="s">
        <v>412</v>
      </c>
      <c r="H82" s="12" t="s">
        <v>17</v>
      </c>
      <c r="I82" s="12" t="s">
        <v>18</v>
      </c>
      <c r="J82" s="12" t="s">
        <v>413</v>
      </c>
      <c r="K82" s="11"/>
      <c r="L82" s="11"/>
      <c r="M82" s="20" t="s">
        <v>414</v>
      </c>
    </row>
    <row r="83" spans="1:13" x14ac:dyDescent="0.25">
      <c r="A83" s="10"/>
      <c r="B83" s="10" t="s">
        <v>415</v>
      </c>
      <c r="C83" s="11">
        <v>46021</v>
      </c>
      <c r="D83" s="12" t="s">
        <v>416</v>
      </c>
      <c r="E83" s="13">
        <v>719950</v>
      </c>
      <c r="F83" s="11" t="s">
        <v>417</v>
      </c>
      <c r="G83" s="14" t="s">
        <v>418</v>
      </c>
      <c r="H83" s="12" t="s">
        <v>17</v>
      </c>
      <c r="I83" s="12" t="s">
        <v>18</v>
      </c>
      <c r="J83" s="12" t="s">
        <v>419</v>
      </c>
      <c r="K83" s="11"/>
      <c r="L83" s="11"/>
      <c r="M83" s="20" t="s">
        <v>420</v>
      </c>
    </row>
    <row r="84" spans="1:13" x14ac:dyDescent="0.25">
      <c r="A84" s="10"/>
      <c r="B84" s="10" t="s">
        <v>421</v>
      </c>
      <c r="C84" s="11">
        <v>46021</v>
      </c>
      <c r="D84" s="12" t="s">
        <v>422</v>
      </c>
      <c r="E84" s="13">
        <v>4808849.5</v>
      </c>
      <c r="F84" s="11" t="s">
        <v>423</v>
      </c>
      <c r="G84" s="14" t="s">
        <v>424</v>
      </c>
      <c r="H84" s="12" t="s">
        <v>17</v>
      </c>
      <c r="I84" s="12" t="s">
        <v>18</v>
      </c>
      <c r="J84" s="12" t="s">
        <v>425</v>
      </c>
      <c r="K84" s="11"/>
      <c r="L84" s="11"/>
      <c r="M84" s="20" t="s">
        <v>426</v>
      </c>
    </row>
    <row r="85" spans="1:13" x14ac:dyDescent="0.25">
      <c r="A85" s="10"/>
      <c r="B85" s="10" t="s">
        <v>427</v>
      </c>
      <c r="C85" s="11">
        <v>46021</v>
      </c>
      <c r="D85" s="12" t="s">
        <v>428</v>
      </c>
      <c r="E85" s="13">
        <v>1009120</v>
      </c>
      <c r="F85" s="11" t="s">
        <v>429</v>
      </c>
      <c r="G85" s="14" t="s">
        <v>430</v>
      </c>
      <c r="H85" s="12" t="s">
        <v>17</v>
      </c>
      <c r="I85" s="12" t="s">
        <v>18</v>
      </c>
      <c r="J85" s="12" t="s">
        <v>431</v>
      </c>
      <c r="K85" s="11"/>
      <c r="L85" s="11"/>
      <c r="M85" s="20" t="s">
        <v>432</v>
      </c>
    </row>
    <row r="86" spans="1:13" x14ac:dyDescent="0.25">
      <c r="A86" s="10"/>
      <c r="B86" s="10" t="s">
        <v>433</v>
      </c>
      <c r="C86" s="11">
        <v>46021</v>
      </c>
      <c r="D86" s="12" t="s">
        <v>434</v>
      </c>
      <c r="E86" s="13">
        <v>1852063.64</v>
      </c>
      <c r="F86" s="11" t="s">
        <v>435</v>
      </c>
      <c r="G86" s="14"/>
      <c r="H86" s="12" t="s">
        <v>17</v>
      </c>
      <c r="I86" s="12" t="s">
        <v>18</v>
      </c>
      <c r="J86" s="12" t="s">
        <v>436</v>
      </c>
      <c r="K86" s="11"/>
      <c r="L86" s="11"/>
      <c r="M86" s="20" t="s">
        <v>437</v>
      </c>
    </row>
    <row r="87" spans="1:13" x14ac:dyDescent="0.25">
      <c r="A87" s="10"/>
      <c r="B87" s="10" t="s">
        <v>438</v>
      </c>
      <c r="C87" s="11">
        <v>46021</v>
      </c>
      <c r="D87" s="12" t="s">
        <v>439</v>
      </c>
      <c r="E87" s="13">
        <v>6833258.46</v>
      </c>
      <c r="F87" s="11" t="s">
        <v>440</v>
      </c>
      <c r="G87" s="14" t="s">
        <v>441</v>
      </c>
      <c r="H87" s="12" t="s">
        <v>17</v>
      </c>
      <c r="I87" s="12" t="s">
        <v>18</v>
      </c>
      <c r="J87" s="12" t="s">
        <v>442</v>
      </c>
      <c r="K87" s="11"/>
      <c r="L87" s="11"/>
      <c r="M87" s="20" t="s">
        <v>443</v>
      </c>
    </row>
    <row r="88" spans="1:13" x14ac:dyDescent="0.25">
      <c r="A88" s="10"/>
      <c r="B88" s="10" t="s">
        <v>444</v>
      </c>
      <c r="C88" s="11">
        <v>46021</v>
      </c>
      <c r="D88" s="12" t="s">
        <v>445</v>
      </c>
      <c r="E88" s="13">
        <v>4884581.0999999996</v>
      </c>
      <c r="F88" s="11" t="s">
        <v>446</v>
      </c>
      <c r="G88" s="14" t="s">
        <v>447</v>
      </c>
      <c r="H88" s="12" t="s">
        <v>17</v>
      </c>
      <c r="I88" s="12" t="s">
        <v>18</v>
      </c>
      <c r="J88" s="12" t="s">
        <v>448</v>
      </c>
      <c r="K88" s="11"/>
      <c r="L88" s="11"/>
      <c r="M88" s="20" t="s">
        <v>449</v>
      </c>
    </row>
    <row r="89" spans="1:13" x14ac:dyDescent="0.25">
      <c r="A89" s="10"/>
      <c r="B89" s="10" t="s">
        <v>450</v>
      </c>
      <c r="C89" s="11">
        <v>46021</v>
      </c>
      <c r="D89" s="12" t="s">
        <v>299</v>
      </c>
      <c r="E89" s="13">
        <v>2009910</v>
      </c>
      <c r="F89" s="11" t="s">
        <v>300</v>
      </c>
      <c r="G89" s="14" t="s">
        <v>301</v>
      </c>
      <c r="H89" s="12" t="s">
        <v>31</v>
      </c>
      <c r="I89" s="12" t="s">
        <v>18</v>
      </c>
      <c r="J89" s="12" t="s">
        <v>451</v>
      </c>
      <c r="K89" s="11">
        <v>45793</v>
      </c>
      <c r="L89" s="11">
        <v>46022</v>
      </c>
      <c r="M89" s="17" t="s">
        <v>452</v>
      </c>
    </row>
    <row r="90" spans="1:13" x14ac:dyDescent="0.25">
      <c r="A90" s="10"/>
      <c r="B90" s="10" t="s">
        <v>453</v>
      </c>
      <c r="C90" s="11">
        <v>46022</v>
      </c>
      <c r="D90" s="12" t="s">
        <v>454</v>
      </c>
      <c r="E90" s="13">
        <v>3471706</v>
      </c>
      <c r="F90" s="11" t="s">
        <v>455</v>
      </c>
      <c r="G90" s="14"/>
      <c r="H90" s="12" t="s">
        <v>31</v>
      </c>
      <c r="I90" s="12" t="s">
        <v>18</v>
      </c>
      <c r="J90" s="12" t="s">
        <v>456</v>
      </c>
      <c r="K90" s="11">
        <v>45747</v>
      </c>
      <c r="L90" s="11">
        <v>46022</v>
      </c>
      <c r="M90" s="17" t="s">
        <v>457</v>
      </c>
    </row>
    <row r="91" spans="1:13" x14ac:dyDescent="0.25">
      <c r="A91" s="10"/>
      <c r="B91" s="10" t="s">
        <v>458</v>
      </c>
      <c r="C91" s="11">
        <v>46022</v>
      </c>
      <c r="D91" s="12" t="s">
        <v>454</v>
      </c>
      <c r="E91" s="13">
        <v>2071790</v>
      </c>
      <c r="F91" s="11" t="s">
        <v>455</v>
      </c>
      <c r="G91" s="14"/>
      <c r="H91" s="12" t="s">
        <v>31</v>
      </c>
      <c r="I91" s="12" t="s">
        <v>18</v>
      </c>
      <c r="J91" s="12" t="s">
        <v>459</v>
      </c>
      <c r="K91" s="11">
        <v>45747</v>
      </c>
      <c r="L91" s="11">
        <v>46022</v>
      </c>
      <c r="M91" s="17" t="s">
        <v>460</v>
      </c>
    </row>
    <row r="92" spans="1:13" x14ac:dyDescent="0.25">
      <c r="A92" s="10"/>
      <c r="B92" s="10" t="s">
        <v>461</v>
      </c>
      <c r="C92" s="11">
        <v>46022</v>
      </c>
      <c r="D92" s="12" t="s">
        <v>462</v>
      </c>
      <c r="E92" s="13">
        <f>((189836.37+1694750.72)*1.19)</f>
        <v>2242658.6370999999</v>
      </c>
      <c r="F92" s="11" t="s">
        <v>463</v>
      </c>
      <c r="G92" s="14" t="s">
        <v>464</v>
      </c>
      <c r="H92" s="12" t="s">
        <v>31</v>
      </c>
      <c r="I92" s="12" t="s">
        <v>18</v>
      </c>
      <c r="J92" s="12" t="s">
        <v>465</v>
      </c>
      <c r="K92" s="11">
        <v>45852</v>
      </c>
      <c r="L92" s="11">
        <v>46022</v>
      </c>
      <c r="M92" s="17" t="s">
        <v>466</v>
      </c>
    </row>
    <row r="93" spans="1:13" x14ac:dyDescent="0.25">
      <c r="A93" s="10"/>
      <c r="B93" s="10" t="s">
        <v>467</v>
      </c>
      <c r="C93" s="11">
        <v>46022</v>
      </c>
      <c r="D93" s="12" t="s">
        <v>462</v>
      </c>
      <c r="E93" s="13">
        <f>78655+1021164*1.19</f>
        <v>1293840.1599999999</v>
      </c>
      <c r="F93" s="11" t="s">
        <v>463</v>
      </c>
      <c r="G93" s="14" t="s">
        <v>464</v>
      </c>
      <c r="H93" s="12" t="s">
        <v>31</v>
      </c>
      <c r="I93" s="12" t="s">
        <v>18</v>
      </c>
      <c r="J93" s="12" t="s">
        <v>468</v>
      </c>
      <c r="K93" s="11">
        <v>45852</v>
      </c>
      <c r="L93" s="11">
        <v>46022</v>
      </c>
      <c r="M93" s="17" t="s">
        <v>469</v>
      </c>
    </row>
  </sheetData>
  <hyperlinks>
    <hyperlink ref="M2" r:id="rId1" xr:uid="{AF4DCBBB-884C-4229-96BD-37AC1C48FEDF}"/>
    <hyperlink ref="M3" r:id="rId2" xr:uid="{B8CB4C6B-B9CA-479C-974A-8FD33283BB6F}"/>
    <hyperlink ref="M7" r:id="rId3" xr:uid="{83A5688C-184A-4CB0-B73C-F1A132722A84}"/>
    <hyperlink ref="M4" r:id="rId4" xr:uid="{03A39D22-2C58-40BF-B67A-B6515F4F2408}"/>
    <hyperlink ref="M5" r:id="rId5" xr:uid="{EE349101-23C3-497E-8159-4535F0F95AE2}"/>
    <hyperlink ref="M6" r:id="rId6" xr:uid="{641A954E-AEB7-4F55-B5DD-4A389BB5C0A9}"/>
    <hyperlink ref="M9" r:id="rId7" xr:uid="{4ACECB0A-DE7F-4DE0-AB87-C1D5994740DA}"/>
    <hyperlink ref="M10" r:id="rId8" xr:uid="{409ECCB1-8B00-465F-B003-50A54F3CC13A}"/>
    <hyperlink ref="M8" r:id="rId9" xr:uid="{6233C2C8-F10E-4D18-9C79-81EAA0DE3C6A}"/>
    <hyperlink ref="M11" r:id="rId10" xr:uid="{3E79D8B8-31FD-49C6-9B6A-A667BC77A148}"/>
    <hyperlink ref="M20" r:id="rId11" xr:uid="{74F6E1FD-86D6-4FAC-B4C8-F499CA7EAC58}"/>
    <hyperlink ref="M17" r:id="rId12" xr:uid="{CA31775C-DD6B-435E-9439-F6DB54146BA3}"/>
    <hyperlink ref="M21" r:id="rId13" xr:uid="{2F658EE9-F3C7-4426-A588-BB728C949E9B}"/>
    <hyperlink ref="M18" r:id="rId14" xr:uid="{DC6A8E9C-C5A7-46A1-A02C-0E45CB19C9EA}"/>
    <hyperlink ref="M16" r:id="rId15" xr:uid="{905E2CA0-BB98-44B6-85E5-7CC44A654F23}"/>
    <hyperlink ref="M12" r:id="rId16" xr:uid="{2165AAC6-92F7-4A65-8ECE-D32521F52D6E}"/>
    <hyperlink ref="M15" r:id="rId17" xr:uid="{D3E81A88-F6FA-416E-BA32-D24BED35C696}"/>
    <hyperlink ref="M14" r:id="rId18" xr:uid="{AFA63F81-BFC5-4FEF-AFC5-DBC1F258988B}"/>
    <hyperlink ref="M19" r:id="rId19" xr:uid="{5989BB9B-3640-45B7-80FB-AA65956D9503}"/>
    <hyperlink ref="M13" r:id="rId20" xr:uid="{F89466A0-19C5-4C11-B31A-D82677DC3147}"/>
    <hyperlink ref="M22" r:id="rId21" xr:uid="{CE91EAD5-87A0-4C33-80DA-48472DE82C6F}"/>
    <hyperlink ref="M23" r:id="rId22" xr:uid="{308463AA-95E8-4098-8943-47F832FCCE65}"/>
    <hyperlink ref="M25" r:id="rId23" xr:uid="{4204EBA0-5179-4970-A3DB-6AB661F80DAC}"/>
    <hyperlink ref="M24" r:id="rId24" xr:uid="{DE4B7B6A-9CFC-43C2-80ED-7D7A28E51CAF}"/>
    <hyperlink ref="M31" r:id="rId25" xr:uid="{788870F6-4F2D-429C-867E-3B3A626CA22D}"/>
    <hyperlink ref="M26" r:id="rId26" xr:uid="{6BF4E66A-516B-4A33-A36F-A7B0C1807D86}"/>
    <hyperlink ref="M32" r:id="rId27" xr:uid="{D4199441-C49B-4AF5-A246-E5C08FD50A80}"/>
    <hyperlink ref="M28" r:id="rId28" xr:uid="{4114BEAE-9ADE-4A1E-A54E-9C397ACE58C0}"/>
    <hyperlink ref="M35" r:id="rId29" xr:uid="{0FF44A81-0D2D-42CC-82EE-D782EE6299D9}"/>
    <hyperlink ref="M34" r:id="rId30" xr:uid="{F8CF44E2-1F6D-4123-8BDA-AECE7B5C9371}"/>
    <hyperlink ref="M33" r:id="rId31" xr:uid="{85734F09-1384-486D-B351-CFB3D9B05D3F}"/>
    <hyperlink ref="M29" r:id="rId32" xr:uid="{0BBBB7E2-2DB2-4DAE-8F68-E0FEBE24B675}"/>
    <hyperlink ref="M30" r:id="rId33" xr:uid="{AF1A6717-FB75-4B0B-BB14-74FDDA8146B1}"/>
    <hyperlink ref="M27" r:id="rId34" xr:uid="{939FD13E-5829-49DE-9920-840A44321277}"/>
    <hyperlink ref="M36" r:id="rId35" xr:uid="{4E5A9734-A5CC-43DC-9692-E288A870ECAE}"/>
    <hyperlink ref="M37" r:id="rId36" xr:uid="{E8D3F4B2-FF6D-48AE-89BD-F9829E66D11B}"/>
    <hyperlink ref="M44" r:id="rId37" xr:uid="{35B3CE59-79C3-4DB7-8B2D-539A1F8E302B}"/>
    <hyperlink ref="M45" r:id="rId38" xr:uid="{D56E67AE-6237-45F2-814D-0C665A708B83}"/>
    <hyperlink ref="M38" r:id="rId39" xr:uid="{EA1AA718-BF61-4D13-8E92-26BC417D1661}"/>
    <hyperlink ref="M39" r:id="rId40" xr:uid="{17259401-C1CF-4FCD-BE19-99ACD3C0E600}"/>
    <hyperlink ref="M41" r:id="rId41" xr:uid="{E8C3C5AA-FDD9-422B-B681-BB0E328B27F7}"/>
    <hyperlink ref="M43" r:id="rId42" xr:uid="{90696DDD-5B90-47C8-A5A9-CFEA8E3835A5}"/>
    <hyperlink ref="M42" r:id="rId43" xr:uid="{DD26C3E4-55DE-484E-BC4B-0D5FCA3A5C14}"/>
    <hyperlink ref="M40" r:id="rId44" xr:uid="{2D773F68-59EB-4297-B53B-6E725B8613C5}"/>
    <hyperlink ref="M49" r:id="rId45" xr:uid="{324C1888-80F8-4864-8B6D-197059717D52}"/>
    <hyperlink ref="M48" r:id="rId46" xr:uid="{45B09E74-AAD3-4C94-9753-FEEA7C9F3350}"/>
    <hyperlink ref="M46" r:id="rId47" xr:uid="{B6A430E5-572F-4EB1-8222-06356AD2D82A}"/>
    <hyperlink ref="M47" r:id="rId48" xr:uid="{BE333417-7B02-45F6-86C9-04B8F54F5C0C}"/>
    <hyperlink ref="M53" r:id="rId49" xr:uid="{668F1E39-55E1-470E-8ED2-E6554F748666}"/>
    <hyperlink ref="M61" r:id="rId50" xr:uid="{7A2E6799-9011-4296-B191-38B2125C7D23}"/>
    <hyperlink ref="M50" r:id="rId51" xr:uid="{B6A09456-7C26-461F-98E1-D863794711D4}"/>
    <hyperlink ref="M57" r:id="rId52" xr:uid="{02D47A65-F585-4A4F-AE95-8DBE7A24903E}"/>
    <hyperlink ref="M55" r:id="rId53" xr:uid="{98C626D8-2DD5-454C-9BDD-61E0F88D26F0}"/>
    <hyperlink ref="M58" r:id="rId54" xr:uid="{577EBF0F-C843-495B-A118-AB9A35748B60}"/>
    <hyperlink ref="M52" r:id="rId55" xr:uid="{1B461635-EBA9-4481-86E1-52AA52EA3615}"/>
    <hyperlink ref="M59" r:id="rId56" xr:uid="{2B702A16-43E9-4F72-A04D-088A90A3D40B}"/>
    <hyperlink ref="M56" r:id="rId57" xr:uid="{A0727FF1-84AF-4286-8A5A-121D09A05A8A}"/>
    <hyperlink ref="M51" r:id="rId58" xr:uid="{136AB833-FA2E-4692-A386-8F6ADE079BBC}"/>
    <hyperlink ref="M60" r:id="rId59" xr:uid="{DE0CC92C-0591-4B20-B10F-555C41F421C0}"/>
    <hyperlink ref="M54" r:id="rId60" xr:uid="{B9F055A2-A89D-4C9E-A563-4EB3E4A89B9F}"/>
    <hyperlink ref="M71" r:id="rId61" xr:uid="{8796F576-B8E0-4145-A152-236444BC7213}"/>
    <hyperlink ref="M66" r:id="rId62" xr:uid="{A6052477-FF71-492E-A69C-FE637C5819C5}"/>
    <hyperlink ref="M77" r:id="rId63" xr:uid="{2811FFF3-DABA-4AB6-980E-3F2EB6F86C79}"/>
    <hyperlink ref="M73" r:id="rId64" xr:uid="{BBEA7DB9-086C-4F0C-A4B7-DFB2D70D7A52}"/>
    <hyperlink ref="M63" r:id="rId65" xr:uid="{189F058E-B83D-403C-A320-645EF9D7B926}"/>
    <hyperlink ref="M64" r:id="rId66" xr:uid="{9F90A6C5-E38E-4669-9F1D-3BE960E08C81}"/>
    <hyperlink ref="M67" r:id="rId67" xr:uid="{E69887E7-2C08-4EC3-800F-E4ED7F87CCCA}"/>
    <hyperlink ref="M69" r:id="rId68" xr:uid="{61740447-218A-4BF8-90ED-A31F4D87C295}"/>
    <hyperlink ref="M75" r:id="rId69" xr:uid="{48EDD508-645A-4451-A4B2-CF0E5E411057}"/>
    <hyperlink ref="M74" r:id="rId70" xr:uid="{78F7E35B-E983-4AA2-BE4E-7AA8CE630A2A}"/>
    <hyperlink ref="M62" r:id="rId71" xr:uid="{65ABBCDE-3881-4841-BF55-776D787B25B7}"/>
    <hyperlink ref="M78" r:id="rId72" xr:uid="{D42531B2-A91D-494E-B736-3B55AD448ED5}"/>
    <hyperlink ref="M76" r:id="rId73" xr:uid="{C21B497D-E2C6-4036-B5B4-5E49C3C0D7CD}"/>
    <hyperlink ref="M70" r:id="rId74" xr:uid="{1268EF0E-E1AC-4DB2-ACA2-7420E36DC254}"/>
    <hyperlink ref="M72" r:id="rId75" xr:uid="{D6126BF1-A694-45F0-A540-9FAA4072F683}"/>
    <hyperlink ref="M65" r:id="rId76" xr:uid="{31DE43B4-BB55-43F9-9895-78BC645D362F}"/>
    <hyperlink ref="M68" r:id="rId77" xr:uid="{AB31E08F-DC37-405F-88D1-9D261DD1FC5E}"/>
    <hyperlink ref="M79" r:id="rId78" xr:uid="{5FFE385A-82FF-4624-A3EF-D997D163C063}"/>
    <hyperlink ref="M80" r:id="rId79" xr:uid="{619B88BD-83BA-49F9-9FA8-028D780776E2}"/>
    <hyperlink ref="M81" r:id="rId80" xr:uid="{6323120F-C831-4E20-99E7-3A3BA8FF6652}"/>
    <hyperlink ref="M83" r:id="rId81" xr:uid="{87512A00-A706-494E-A662-EAC79E69B95E}"/>
    <hyperlink ref="M86" r:id="rId82" xr:uid="{27571C52-8420-4E9F-B612-B10367F04F4C}"/>
    <hyperlink ref="M87" r:id="rId83" xr:uid="{3770E42F-D5EA-43D5-8317-82E69879606F}"/>
    <hyperlink ref="M82" r:id="rId84" xr:uid="{81BBB7E9-F122-4049-8237-3DBDF2B18B49}"/>
    <hyperlink ref="M84" r:id="rId85" xr:uid="{B584AA3D-8D58-44CB-8B4D-6608CE7EDCB9}"/>
    <hyperlink ref="M85" r:id="rId86" xr:uid="{588A2532-5345-48DE-B159-D1664A3F3286}"/>
    <hyperlink ref="M88" r:id="rId87" xr:uid="{6F93F8A2-4F1D-48DB-9DF7-166D33DDB991}"/>
    <hyperlink ref="M89" r:id="rId88" xr:uid="{21EFC635-FD0F-4DB8-A869-48A4E61ECCF4}"/>
    <hyperlink ref="M92" r:id="rId89" xr:uid="{A24B34F7-4A98-4AEC-951A-E193648E14E4}"/>
    <hyperlink ref="M90" r:id="rId90" xr:uid="{9D904349-A406-4124-A07D-ADCB6B0FB8F4}"/>
    <hyperlink ref="M91" r:id="rId91" xr:uid="{CC885240-372C-428A-95F4-DAA415F96A44}"/>
    <hyperlink ref="M93" r:id="rId92" xr:uid="{23CFE896-4124-42BA-A460-D3C9A5816F8E}"/>
  </hyperlinks>
  <pageMargins left="0.7" right="0.7" top="0.75" bottom="0.75" header="0.3" footer="0.3"/>
  <tableParts count="1">
    <tablePart r:id="rId9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Trasparencia EDU 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ignacio</dc:creator>
  <cp:lastModifiedBy>rodrigo ignacio</cp:lastModifiedBy>
  <dcterms:created xsi:type="dcterms:W3CDTF">2026-01-14T16:39:08Z</dcterms:created>
  <dcterms:modified xsi:type="dcterms:W3CDTF">2026-01-14T16:43:13Z</dcterms:modified>
</cp:coreProperties>
</file>