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a Albarran\Downloads\"/>
    </mc:Choice>
  </mc:AlternateContent>
  <xr:revisionPtr revIDLastSave="0" documentId="8_{53B7FA71-9CD8-4CA8-9078-9BA8FF4A50B9}" xr6:coauthVersionLast="47" xr6:coauthVersionMax="47" xr10:uidLastSave="{00000000-0000-0000-0000-000000000000}"/>
  <bookViews>
    <workbookView xWindow="-120" yWindow="-120" windowWidth="29040" windowHeight="15720" xr2:uid="{5F67037B-1C09-4AC6-B1AC-DFF229A56B9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4" i="1"/>
</calcChain>
</file>

<file path=xl/sharedStrings.xml><?xml version="1.0" encoding="utf-8"?>
<sst xmlns="http://schemas.openxmlformats.org/spreadsheetml/2006/main" count="45" uniqueCount="36">
  <si>
    <t>Numero</t>
  </si>
  <si>
    <t>Orden de compra Portal M.P.</t>
  </si>
  <si>
    <t xml:space="preserve">Fecha emisión </t>
  </si>
  <si>
    <t>Nombre completo o razón social de la persona contratada</t>
  </si>
  <si>
    <t xml:space="preserve"> Monto total de la operación </t>
  </si>
  <si>
    <t>RUT de la persona contratada (SÓLO PERSONAS JURÍDICAS)</t>
  </si>
  <si>
    <t>Socios y accionistas principales (si corresponde)</t>
  </si>
  <si>
    <t>Tipo de Compra</t>
  </si>
  <si>
    <t>Financiamiento</t>
  </si>
  <si>
    <t>Objeto de la contratación o adquisición</t>
  </si>
  <si>
    <t>Fecha de inicio del contrato (dd/mm/aa)</t>
  </si>
  <si>
    <t>Fecha de término del contrato (dd/mm/aa)</t>
  </si>
  <si>
    <t>Link OC</t>
  </si>
  <si>
    <t>1271359-1163-SE25</t>
  </si>
  <si>
    <t>IMPORTADORA INTERNATIONAL TECHNICS GRAPHICS LIMITADA</t>
  </si>
  <si>
    <t>76.493.820-8</t>
  </si>
  <si>
    <t>MANUEL ANTONIO BRAVO CORTÉS/INVERSIONES Y ASESORIAS MANUEL ANTONIO BRAVO CORTES E.I.R.L./INVERSIONES Y ASESORIAS LEODAN GONZALO GAJARDO BRIONES EIRL</t>
  </si>
  <si>
    <t>LICITACIÓN</t>
  </si>
  <si>
    <t>SEGÚN CDP</t>
  </si>
  <si>
    <t>INSUMOS INFORMÁTICA y FERRETERIA / ADM CENTRAL 1271359-71-LE25</t>
  </si>
  <si>
    <t>https://www.mercadopublico.cl/PurchaseOrder/Modules/PO/DetailsPurchaseOrder.aspx?qs=EvxOGmoYCd3fynKQxXKYQw==</t>
  </si>
  <si>
    <t>1271359-1167-SE25</t>
  </si>
  <si>
    <t>INGENIERIA Y SERVICIOS ELECTROMECANICOS EN GRUPOS ELECTROGENOS Y TRANS</t>
  </si>
  <si>
    <t>76.466.972-K</t>
  </si>
  <si>
    <t>YANKO IVAN FICA PACHECO/SEBASTIAN ANDRES LOPEZ MORA</t>
  </si>
  <si>
    <t>CORREO/AD CENTRAL /MANTENCION GENERADORES/1271359-76-LE25</t>
  </si>
  <si>
    <t>https://www.mercadopublico.cl/PurchaseOrder/Modules/PO/DetailsPurchaseOrder.aspx?qs=nRHHXs1q4poWpxwEvd2ocQ==</t>
  </si>
  <si>
    <t>1271359-1253-SE25</t>
  </si>
  <si>
    <t>VALIA SPA</t>
  </si>
  <si>
    <t>77.572.351-3</t>
  </si>
  <si>
    <t>LYNGERCRIS PAMER MORENO MORENO/JOHANNA FRANCISCA BARRIOS LILLO</t>
  </si>
  <si>
    <t>RECUPERACIÓN LICENCIAS MEDICAS/ MES DE DICIEMBRE/1271359-66-LE25</t>
  </si>
  <si>
    <t>https://www.mercadopublico.cl/PurchaseOrder/Modules/PO/DetailsPurchaseOrder.aspx?qs=9Y9+uv9dMINflM9DbT2LAQ==</t>
  </si>
  <si>
    <t>1271359-1254-SE25</t>
  </si>
  <si>
    <t>RECUPERACIÓN LICENCIAS MEDICAS/ MES DE NOVIEMBRE/1271359-66-LE25</t>
  </si>
  <si>
    <t>https://www.mercadopublico.cl/PurchaseOrder/Modules/PO/DetailsPurchaseOrder.aspx?qs=FQq5ZnK0XPFbDbBluMWGAQ==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</si>
</sst>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1" formatCode="_ * #,##0_ ;_ * \-#,##0_ ;_ * &quot;-&quot;_ ;_ @_ "/>
    <numFmt numFmtId="164" formatCode="_ [$$-340A]* #,##0_ ;_ [$$-340A]* \-#,##0_ ;_ [$$-340A]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rgb="FF777777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rgb="FF000000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2" fontId="1" fillId="0" borderId="0" applyFont="0" applyFill="0" applyBorder="0" applyAlignment="0" applyProtection="0"/>
  </cellStyleXfs>
  <cellXfs count="20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2" fontId="3" fillId="2" borderId="1" xfId="3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NumberFormat="1" applyFont="1" applyFill="1" applyAlignment="1">
      <alignment horizontal="left"/>
    </xf>
    <xf numFmtId="14" fontId="4" fillId="0" borderId="0" xfId="1" applyNumberFormat="1" applyFont="1" applyFill="1" applyAlignment="1">
      <alignment horizontal="center"/>
    </xf>
    <xf numFmtId="14" fontId="4" fillId="0" borderId="0" xfId="0" applyNumberFormat="1" applyFont="1" applyAlignment="1">
      <alignment horizontal="left"/>
    </xf>
    <xf numFmtId="0" fontId="2" fillId="0" borderId="0" xfId="2" applyFill="1" applyAlignment="1">
      <alignment horizontal="left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</cellXfs>
  <cellStyles count="4">
    <cellStyle name="Hipervínculo" xfId="2" builtinId="8"/>
    <cellStyle name="Millares [0]" xfId="1" builtinId="6"/>
    <cellStyle name="Moneda [0] 2 2" xfId="3" xr:uid="{FE914463-E768-4367-A7C5-0FEC4E12AF12}"/>
    <cellStyle name="Normal" xfId="0" builtinId="0"/>
  </cellStyles>
  <dxfs count="16">
    <dxf>
      <font>
        <strike val="0"/>
        <outline val="0"/>
        <shadow val="0"/>
        <vertAlign val="baseline"/>
        <sz val="11"/>
        <color theme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 [$$-340A]* #,##0_ ;_ [$$-340A]* \-#,##0_ ;_ [$$-340A]* &quot;-&quot;??_ ;_ @_ 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solid">
          <fgColor rgb="FF000000"/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FE74D0-A61A-4BCE-A112-286FB5BA578F}" name="Tabla68" displayName="Tabla68" ref="A1:M5" totalsRowShown="0" headerRowDxfId="15" dataDxfId="14" headerRowBorderDxfId="13">
  <autoFilter ref="A1:M5" xr:uid="{AEFE74D0-A61A-4BCE-A112-286FB5BA578F}"/>
  <tableColumns count="13">
    <tableColumn id="11" xr3:uid="{FBEA3B7C-6187-4C5A-A5F0-D6FFE08EAD2B}" name="Numero" dataDxfId="12"/>
    <tableColumn id="12" xr3:uid="{D529C2ED-BCCA-46C5-AF3E-E112E14C6564}" name="Orden de compra Portal M.P." dataDxfId="11"/>
    <tableColumn id="13" xr3:uid="{018869B4-9F5F-4387-8B3C-5CD5D69A9293}" name="Fecha emisión " dataDxfId="10"/>
    <tableColumn id="2" xr3:uid="{FC81A1DD-820F-4C1B-883C-F2B663811224}" name="Nombre completo o razón social de la persona contratada" dataDxfId="9"/>
    <tableColumn id="3" xr3:uid="{C72BA4B4-3132-48AF-A4DE-55C94BEE4E73}" name=" Monto total de la operación " dataDxfId="8" dataCellStyle="Millares [0]"/>
    <tableColumn id="4" xr3:uid="{FB178151-18E0-4B8F-AA15-EC213E64636B}" name="RUT de la persona contratada (SÓLO PERSONAS JURÍDICAS)" dataDxfId="7" dataCellStyle="Millares [0]"/>
    <tableColumn id="5" xr3:uid="{98ABBB43-F28A-454D-BF75-DB161D08F2F2}" name="Socios y accionistas principales (si corresponde)" dataDxfId="6"/>
    <tableColumn id="7" xr3:uid="{EFBBAFCE-88F0-4EFE-849C-23EAEEC76A3E}" name="Tipo de Compra" dataDxfId="5"/>
    <tableColumn id="1" xr3:uid="{E649C474-4CE2-47CB-8135-F75C27498B3E}" name="Financiamiento" dataDxfId="4"/>
    <tableColumn id="6" xr3:uid="{9175831C-DF77-44F4-B6B9-ECEC03D0D18F}" name="Objeto de la contratación o adquisición" dataDxfId="3"/>
    <tableColumn id="8" xr3:uid="{88F01667-A244-461E-A04F-C8DEDD9D670D}" name="Fecha de inicio del contrato (dd/mm/aa)" dataDxfId="2"/>
    <tableColumn id="9" xr3:uid="{9DFB2245-74B6-4E7E-B892-331397EA7BD1}" name="Fecha de término del contrato (dd/mm/aa)" dataDxfId="1"/>
    <tableColumn id="10" xr3:uid="{1122B05B-700B-451C-A0C6-D6427A81B7BB}" name="Link OC" dataDxfId="0" dataCellStyle="Hipervínculo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ercadopublico.cl/PurchaseOrder/Modules/PO/DetailsPurchaseOrder.aspx?qs=nRHHXs1q4poWpxwEvd2ocQ==" TargetMode="External"/><Relationship Id="rId2" Type="http://schemas.openxmlformats.org/officeDocument/2006/relationships/hyperlink" Target="https://www.mercadopublico.cl/PurchaseOrder/Modules/PO/DetailsPurchaseOrder.aspx?qs=9Y9+uv9dMINflM9DbT2LAQ==" TargetMode="External"/><Relationship Id="rId1" Type="http://schemas.openxmlformats.org/officeDocument/2006/relationships/hyperlink" Target="https://www.mercadopublico.cl/PurchaseOrder/Modules/PO/DetailsPurchaseOrder.aspx?qs=EvxOGmoYCd3fynKQxXKYQw==" TargetMode="External"/><Relationship Id="rId5" Type="http://schemas.openxmlformats.org/officeDocument/2006/relationships/table" Target="../tables/table1.xml"/><Relationship Id="rId4" Type="http://schemas.openxmlformats.org/officeDocument/2006/relationships/hyperlink" Target="https://www.mercadopublico.cl/PurchaseOrder/Modules/PO/DetailsPurchaseOrder.aspx?qs=FQq5ZnK0XPFbDbBluMWGAQ=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71FAB-F851-4434-AF12-061ECAEF5F3F}">
  <dimension ref="A1:M5"/>
  <sheetViews>
    <sheetView tabSelected="1" topLeftCell="J1" workbookViewId="0">
      <selection activeCell="C14" sqref="C14"/>
    </sheetView>
  </sheetViews>
  <sheetFormatPr baseColWidth="10" defaultRowHeight="15" x14ac:dyDescent="0.25"/>
  <cols>
    <col min="1" max="1" width="14.5703125" style="17" customWidth="1"/>
    <col min="2" max="2" width="21.42578125" style="17" bestFit="1" customWidth="1"/>
    <col min="3" max="3" width="14.140625" style="18" customWidth="1"/>
    <col min="4" max="4" width="56.42578125" bestFit="1" customWidth="1"/>
    <col min="5" max="5" width="14.5703125" customWidth="1"/>
    <col min="6" max="6" width="16.7109375" style="17" customWidth="1"/>
    <col min="7" max="7" width="68.140625" style="17" bestFit="1" customWidth="1"/>
    <col min="8" max="8" width="16.28515625" style="17" customWidth="1"/>
    <col min="9" max="9" width="19" style="19" bestFit="1" customWidth="1"/>
    <col min="10" max="10" width="124.5703125" bestFit="1" customWidth="1"/>
    <col min="11" max="12" width="14" style="17" customWidth="1"/>
    <col min="13" max="13" width="109.28515625" bestFit="1" customWidth="1"/>
  </cols>
  <sheetData>
    <row r="1" spans="1:13" ht="48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1" t="s">
        <v>7</v>
      </c>
      <c r="I1" s="6" t="s">
        <v>8</v>
      </c>
      <c r="J1" s="7" t="s">
        <v>9</v>
      </c>
      <c r="K1" s="8" t="s">
        <v>10</v>
      </c>
      <c r="L1" s="2" t="s">
        <v>11</v>
      </c>
      <c r="M1" s="2" t="s">
        <v>12</v>
      </c>
    </row>
    <row r="2" spans="1:13" x14ac:dyDescent="0.25">
      <c r="A2" s="9"/>
      <c r="B2" s="9" t="s">
        <v>13</v>
      </c>
      <c r="C2" s="10">
        <v>46001</v>
      </c>
      <c r="D2" s="11" t="s">
        <v>14</v>
      </c>
      <c r="E2" s="12">
        <v>1637678</v>
      </c>
      <c r="F2" s="13" t="s">
        <v>15</v>
      </c>
      <c r="G2" s="9" t="s">
        <v>16</v>
      </c>
      <c r="H2" s="10" t="s">
        <v>17</v>
      </c>
      <c r="I2" s="11" t="s">
        <v>18</v>
      </c>
      <c r="J2" s="14" t="s">
        <v>19</v>
      </c>
      <c r="K2" s="10">
        <v>45812</v>
      </c>
      <c r="L2" s="10">
        <v>46022</v>
      </c>
      <c r="M2" s="15" t="s">
        <v>20</v>
      </c>
    </row>
    <row r="3" spans="1:13" x14ac:dyDescent="0.25">
      <c r="A3" s="9"/>
      <c r="B3" s="9" t="s">
        <v>21</v>
      </c>
      <c r="C3" s="10">
        <v>46017</v>
      </c>
      <c r="D3" s="11" t="s">
        <v>22</v>
      </c>
      <c r="E3" s="12">
        <v>333200</v>
      </c>
      <c r="F3" s="13" t="s">
        <v>23</v>
      </c>
      <c r="G3" s="9" t="s">
        <v>24</v>
      </c>
      <c r="H3" s="10" t="s">
        <v>17</v>
      </c>
      <c r="I3" s="11" t="s">
        <v>18</v>
      </c>
      <c r="J3" s="14" t="s">
        <v>25</v>
      </c>
      <c r="K3" s="10">
        <v>45838</v>
      </c>
      <c r="L3" s="10">
        <v>45716</v>
      </c>
      <c r="M3" s="15" t="s">
        <v>26</v>
      </c>
    </row>
    <row r="4" spans="1:13" x14ac:dyDescent="0.25">
      <c r="A4" s="9"/>
      <c r="B4" s="9" t="s">
        <v>27</v>
      </c>
      <c r="C4" s="10">
        <v>46022</v>
      </c>
      <c r="D4" s="11" t="s">
        <v>28</v>
      </c>
      <c r="E4" s="12">
        <f>1540*1.19</f>
        <v>1832.6</v>
      </c>
      <c r="F4" s="13" t="s">
        <v>29</v>
      </c>
      <c r="G4" s="16" t="s">
        <v>30</v>
      </c>
      <c r="H4" s="10" t="s">
        <v>17</v>
      </c>
      <c r="I4" s="11" t="s">
        <v>18</v>
      </c>
      <c r="J4" s="14" t="s">
        <v>31</v>
      </c>
      <c r="K4" s="10">
        <v>45852</v>
      </c>
      <c r="L4" s="10">
        <v>46022</v>
      </c>
      <c r="M4" s="15" t="s">
        <v>32</v>
      </c>
    </row>
    <row r="5" spans="1:13" x14ac:dyDescent="0.25">
      <c r="A5" s="9"/>
      <c r="B5" s="9" t="s">
        <v>33</v>
      </c>
      <c r="C5" s="10">
        <v>46022</v>
      </c>
      <c r="D5" s="11" t="s">
        <v>28</v>
      </c>
      <c r="E5" s="12">
        <f>65927.52*1.19</f>
        <v>78453.748800000001</v>
      </c>
      <c r="F5" s="13" t="s">
        <v>29</v>
      </c>
      <c r="G5" s="16" t="s">
        <v>30</v>
      </c>
      <c r="H5" s="10" t="s">
        <v>17</v>
      </c>
      <c r="I5" s="11" t="s">
        <v>18</v>
      </c>
      <c r="J5" s="14" t="s">
        <v>34</v>
      </c>
      <c r="K5" s="10">
        <v>45852</v>
      </c>
      <c r="L5" s="10">
        <v>46022</v>
      </c>
      <c r="M5" s="15" t="s">
        <v>35</v>
      </c>
    </row>
  </sheetData>
  <hyperlinks>
    <hyperlink ref="M2" r:id="rId1" xr:uid="{FB186C06-E8BA-45DF-ABE9-B088C51EBAE9}"/>
    <hyperlink ref="M4" r:id="rId2" xr:uid="{C9544330-3FE3-47D3-BCF3-E7F6A96F9854}"/>
    <hyperlink ref="M3" r:id="rId3" xr:uid="{FBCF4E51-2A5D-4AE4-9ED3-BB36345316A5}"/>
    <hyperlink ref="M5" r:id="rId4" xr:uid="{6730000A-5AC2-450F-86CF-4EFB69A56240}"/>
  </hyperlinks>
  <pageMargins left="0.7" right="0.7" top="0.75" bottom="0.75" header="0.3" footer="0.3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ignacio</dc:creator>
  <cp:lastModifiedBy>rodrigo ignacio</cp:lastModifiedBy>
  <dcterms:created xsi:type="dcterms:W3CDTF">2026-01-14T16:44:48Z</dcterms:created>
  <dcterms:modified xsi:type="dcterms:W3CDTF">2026-01-14T16:46:31Z</dcterms:modified>
</cp:coreProperties>
</file>