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\OneDrive\Escritorio\transparencia\"/>
    </mc:Choice>
  </mc:AlternateContent>
  <xr:revisionPtr revIDLastSave="0" documentId="8_{5E1C3373-77C3-4F66-99E8-557C9C7714A8}" xr6:coauthVersionLast="47" xr6:coauthVersionMax="47" xr10:uidLastSave="{00000000-0000-0000-0000-000000000000}"/>
  <bookViews>
    <workbookView xWindow="-108" yWindow="-108" windowWidth="23256" windowHeight="12456" xr2:uid="{CAFA974A-FB09-40C2-8649-F64E0C64F3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<sst xmlns="http://schemas.openxmlformats.org/spreadsheetml/2006/main" count="355" uniqueCount="262">
  <si>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</si>
  <si>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</si>
  <si>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</si>
  <si>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</si>
  <si>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</si>
  <si>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</si>
  <si>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</si>
  <si>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</si>
  <si>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</si>
  <si>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</si>
  <si>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</si>
  <si>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</si>
  <si>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</si>
  <si>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1271359-1005-SE25</t>
  </si>
  <si>
    <t>Quinta Capacitación SpA</t>
  </si>
  <si>
    <t>76.532.024-0</t>
  </si>
  <si>
    <t>FELIPE IGNACIO ROJAS AEDO</t>
  </si>
  <si>
    <t>LICITACIÓN</t>
  </si>
  <si>
    <t>SEGÚN CDP</t>
  </si>
  <si>
    <t>M-139/CAPACITACIONES Y CURSOS/DIRESAL/SEGUN CDP 928/1271359-192-L125</t>
  </si>
  <si>
    <t>https://www.mercadopublico.cl/PurchaseOrder/Modules/PO/DetailsPurchaseOrder.aspx?qs=yKP4/Lguj6hZz1fsM7/nCw==</t>
  </si>
  <si>
    <t>1271359-1006-SE25</t>
  </si>
  <si>
    <t>SERVICIOS DE CAPACITACIONES HUELLAS OTEC SPA</t>
  </si>
  <si>
    <t>76.199.438-7</t>
  </si>
  <si>
    <t>RODRIGO ANDRÉS VILLABLANCA CUEVAS/CARLA ELENA ORTIZ CARREÑO</t>
  </si>
  <si>
    <t>https://www.mercadopublico.cl/PurchaseOrder/Modules/PO/DetailsPurchaseOrder.aspx?qs=seyN+vY0bpEkU7QnP2IscA==</t>
  </si>
  <si>
    <t>1271356-200-AG25</t>
  </si>
  <si>
    <t>VEPRINT SPA</t>
  </si>
  <si>
    <t>76.713.021-K</t>
  </si>
  <si>
    <t>ESTEFANY YAIMET TORRES HURTADO</t>
  </si>
  <si>
    <t>COMPRA ÁGIL</t>
  </si>
  <si>
    <t>MEMO 145/TALONARIO DE RECETAS MEDICAS/ DIRECCION SALUD1271356-127-COT25</t>
  </si>
  <si>
    <t>https://www.mercadopublico.cl/PurchaseOrder/Modules/PO/DetailsPurchaseOrder.aspx?qs=DLb6lEbjho10G+EnLUK+Qw==</t>
  </si>
  <si>
    <t>1271356-202-AG25</t>
  </si>
  <si>
    <t>DELTA GENERACION SPA</t>
  </si>
  <si>
    <t>76.539.061-3</t>
  </si>
  <si>
    <t>JOCSAN EXEQUIEL ZAPATA GUAJARDO</t>
  </si>
  <si>
    <t>MEMO 100/ ART. DE ASEO/ DIRESAL/ 1271356-108-COT25</t>
  </si>
  <si>
    <t>https://www.mercadopublico.cl/PurchaseOrder/Modules/PO/DetailsPurchaseOrder.aspx?qs=1yY9FfE24r/4hEZyXV9lZQ==</t>
  </si>
  <si>
    <t>1271356-201-AG25</t>
  </si>
  <si>
    <t>COMERCIALIZADORA RAFMEDICAL ELECTRONICA LIMITADA</t>
  </si>
  <si>
    <t>76.261.928-8</t>
  </si>
  <si>
    <t>MIGUEL ANGEL VALDÉS YÁÑEZ/MARÍA JOSÉ SILVA LIZANA</t>
  </si>
  <si>
    <t>MEMO 133/ADAPTADOR CABLE DESFIBRILADOR/SAPU LAMPA/1271356-165-COT25</t>
  </si>
  <si>
    <t>https://www.mercadopublico.cl/PurchaseOrder/Modules/PO/DetailsPurchaseOrder.aspx?qs=u2M70mlOOvsgaC/ZIXs5GQ==</t>
  </si>
  <si>
    <t>1271359-1035-SE25</t>
  </si>
  <si>
    <t>CENTRO MEDICO Y RADIOLOGICO QULICURA S A</t>
  </si>
  <si>
    <t>78.531.240-6</t>
  </si>
  <si>
    <t>JAIME NOLBERTO VERGARA LÓPEZ/ELVIA MARIETA SÁNCHEZ SANCHEZ DE GODOY/DORIS PATRICIA CAMPUSANO ALVARADO/JUAN ANTONIO GUILLERMO ESCAFFI JOHNSON/VÍCTOR HUGO GODOY GODOY</t>
  </si>
  <si>
    <t>CORREO/ ENDOSCOPIAS OCTUBRE / SALUD ID 1271359-100-LE25</t>
  </si>
  <si>
    <t>https://www.mercadopublico.cl/PurchaseOrder/Modules/PO/DetailsPurchaseOrder.aspx?qs=SDUWO5F/CF94wCTGiKcIWA==</t>
  </si>
  <si>
    <t>1271359-1036-SE25</t>
  </si>
  <si>
    <t>INVERSIONES OPTICA PRIMA SPA</t>
  </si>
  <si>
    <t>76.882.088-0</t>
  </si>
  <si>
    <t>FRANCISCO JOSÉ AGUIRRE ORNANI</t>
  </si>
  <si>
    <t>MEMO 667 / ÓPTICA MES OCTUBRE /UAPO-DIRESAL / 1271359-218-LP24</t>
  </si>
  <si>
    <t>https://www.mercadopublico.cl/PurchaseOrder/Modules/PO/DetailsPurchaseOrder.aspx?qs=oD3P6sf2lj+6EIBg715oIQ==</t>
  </si>
  <si>
    <t>1271359-1037-SE25</t>
  </si>
  <si>
    <t>ON STREET S.A.</t>
  </si>
  <si>
    <t>76.258.990-7</t>
  </si>
  <si>
    <t>ASESORIAS E INVERSIONES LUCANO SPA/ASESORIAS E INVERSIONES LAS CAMPANAS SPA/INVERSIONES MAR DEL SUR LIMITADAINVERSIONES MAR DEL SUR LIMITADA/KARUKINKA SPA/INVERSIONES Y ASESORIAS MADISON LIMITADA</t>
  </si>
  <si>
    <t>SERVICIO DE CLINICAS MOVILES MES DE OCTUBRE/1271359-384-LQ24</t>
  </si>
  <si>
    <t>https://www.mercadopublico.cl/PurchaseOrder/Modules/PO/DetailsPurchaseOrder.aspx?qs=Fei6bdg2vK2AlEOoXyY5hg==</t>
  </si>
  <si>
    <t>1271359-1023-SE25</t>
  </si>
  <si>
    <t>FUNDACION CRISTO VIVE</t>
  </si>
  <si>
    <t>71.735.400-1</t>
  </si>
  <si>
    <t>MEMO 29 / SERVICIO DE IMAGENOLOGÍA MES DE OCTUBRE /1271359-58-LE25</t>
  </si>
  <si>
    <t>https://www.mercadopublico.cl/PurchaseOrder/Modules/PO/DetailsPurchaseOrder.aspx?qs=EICTGT9ufq0xvsR1n/lbAA==</t>
  </si>
  <si>
    <t>1271359-1021-SE25</t>
  </si>
  <si>
    <t>VALIA SPA</t>
  </si>
  <si>
    <t>77.572.351-3</t>
  </si>
  <si>
    <t>LYNGERCRIS PAMER MORENO MORENO/JOHANNA FRANCISCA BARRIOS LILLO</t>
  </si>
  <si>
    <t>RECUPERACIÓN LIENCIAS MEDICAS/ MES DE OCTUBRE/1271359-66-LE25</t>
  </si>
  <si>
    <t>https://www.mercadopublico.cl/PurchaseOrder/Modules/PO/DetailsPurchaseOrder.aspx?qs=z5s1uhsZy6UXGYtykUK9vg==</t>
  </si>
  <si>
    <t>1271356-203-AG25</t>
  </si>
  <si>
    <t>TEPULLIN DIDÁCTICO SPA</t>
  </si>
  <si>
    <t>76.737.787-8</t>
  </si>
  <si>
    <t>CAROLINA DE LOS ANGELES PÉREZ MORAGA</t>
  </si>
  <si>
    <t>MEMO 99-100/ART DIDACTICOS/ DIRESAL/ 1271356-168-COT25</t>
  </si>
  <si>
    <t>https://www.mercadopublico.cl/PurchaseOrder/Modules/PO/DetailsPurchaseOrder.aspx?qs=IXaAIkJhnyfW84DFUAmqsA==</t>
  </si>
  <si>
    <t>1271359-1059-SE25</t>
  </si>
  <si>
    <t>VALENTINA ALEJANDRA DIAZ GUERRERO</t>
  </si>
  <si>
    <t>18.046.260-0</t>
  </si>
  <si>
    <t>MEMO 169 /MÓVILES ATENCIÓN DOMICILIARIA / MES DE OCTUBRE / 1271359-39-LP25</t>
  </si>
  <si>
    <t>https://www.mercadopublico.cl/PurchaseOrder/Modules/PO/DetailsPurchaseOrder.aspx?qs=/K+M+/hsLR6/hCzNKiROvQ==</t>
  </si>
  <si>
    <t>1271359-1060-SE25</t>
  </si>
  <si>
    <t>EDUARDO FERMIN JEREZ RAMIREZ</t>
  </si>
  <si>
    <t>17.858.520-7</t>
  </si>
  <si>
    <t>CORREO/ SER. TRASLADOS OCTUBRE / 1271359-82-LE25</t>
  </si>
  <si>
    <t>https://www.mercadopublico.cl/PurchaseOrder/Modules/PO/DetailsPurchaseOrder.aspx?qs=QHr2ehKlICD+N+5ExeNyLg==</t>
  </si>
  <si>
    <t>1271359-1049-SE25</t>
  </si>
  <si>
    <t>REDDES CONSULTORES LIMITADA</t>
  </si>
  <si>
    <t>78.132.000-5</t>
  </si>
  <si>
    <t>MARCELA ANDREA TAPIA BERGQVIST/PAMELA ROSARIO JORQUERA ASTUDILLO</t>
  </si>
  <si>
    <t>https://www.mercadopublico.cl/PurchaseOrder/Modules/PO/DetailsPurchaseOrder.aspx?qs=ONHp6Plp817lzQxcjxCu1Q==</t>
  </si>
  <si>
    <t>1271359-1055-SE25</t>
  </si>
  <si>
    <t>JULIO CESAR AROS MUNOZ</t>
  </si>
  <si>
    <t>12.809.380-K</t>
  </si>
  <si>
    <t>MEMO 1018/SERVICIO DE TRASLADO OCTUBRE /1271359-23-CO25</t>
  </si>
  <si>
    <t>https://www.mercadopublico.cl/PurchaseOrder/Modules/PO/DetailsPurchaseOrder.aspx?qs=M1jCNWUybk+J1ArnO/JfDg==</t>
  </si>
  <si>
    <t>1271359-1058-SE25</t>
  </si>
  <si>
    <t>MEMO 169 /MÓVILES ATENCIÓN DOMICILIARIA / MES DE OCTUBRE /1271359-39-LP25</t>
  </si>
  <si>
    <t>https://www.mercadopublico.cl/PurchaseOrder/Modules/PO/DetailsPurchaseOrder.aspx?qs=iCILdlvUVXIhdbWQb8ZVgA==</t>
  </si>
  <si>
    <t>1271359-1040-SE25</t>
  </si>
  <si>
    <t>MEMO 169 / SERVICIO MÓVIL MES OCTUBRE / ID 1271359-64-CO25</t>
  </si>
  <si>
    <t>https://www.mercadopublico.cl/PurchaseOrder/Modules/PO/DetailsPurchaseOrder.aspx?qs=nKa12kz8fFefcAaNhFVgqg==</t>
  </si>
  <si>
    <t>1271359-1057-SE25</t>
  </si>
  <si>
    <t>DANIEL ANTONIO CARVAJAL GARRIDO</t>
  </si>
  <si>
    <t>13.498.652-2</t>
  </si>
  <si>
    <t>https://www.mercadopublico.cl/PurchaseOrder/Modules/PO/DetailsPurchaseOrder.aspx?qs=OOmmDl3CmOUPmo4pDwgSTg==</t>
  </si>
  <si>
    <t>1271359-1056-SE25</t>
  </si>
  <si>
    <t>MEMO 1018/SERVICIO DE TRASLADO OCTUBRE /ID1271359-23-CO25</t>
  </si>
  <si>
    <t>https://www.mercadopublico.cl/PurchaseOrder/Modules/PO/DetailsPurchaseOrder.aspx?qs=QKtbPO/0jHgdRrcBxPZTWQ==</t>
  </si>
  <si>
    <t>1271359-1022-SE25</t>
  </si>
  <si>
    <t>VENTAS Y SERVICIOS MARCELO OPAZO SPA</t>
  </si>
  <si>
    <t>76.520.639-1</t>
  </si>
  <si>
    <t>MARCELO ANDRÉS OPAZO VIVALLOS</t>
  </si>
  <si>
    <t>M-127/EQUIPAMIENTO ARTICULOS DIDACTICOS Y OTROS/DIRESAL/1271359-188-R125</t>
  </si>
  <si>
    <t>https://www.mercadopublico.cl/PurchaseOrder/Modules/PO/DetailsPurchaseOrder.aspx?qs=NLHXZRJjnAxI8A5BYQ/Xrw==</t>
  </si>
  <si>
    <t>1271356-205-AG25</t>
  </si>
  <si>
    <t>SCM PHARMA SPA</t>
  </si>
  <si>
    <t>77.337.544-5</t>
  </si>
  <si>
    <t>PAULINA TATIANA UGARTE PARRA</t>
  </si>
  <si>
    <t>MEMO 6-36/MEDICAMENTOS-DROGUERIA/1271356-169-COT25</t>
  </si>
  <si>
    <t>https://www.mercadopublico.cl/PurchaseOrder/Modules/PO/DetailsPurchaseOrder.aspx?qs=qVqeI/JM0wbjBau8WJCMKA==</t>
  </si>
  <si>
    <t>1271359-1038-SE25</t>
  </si>
  <si>
    <t>MEDICENTER UNO SPA</t>
  </si>
  <si>
    <t>76.365.706-K</t>
  </si>
  <si>
    <t>FONDO DE INVERSION PRIVADO MATER/UCB BANCSHARES S A/KUCRE INVERSIONES SPA</t>
  </si>
  <si>
    <t>CORREO /MAMOGRAFIA MES DE OCTUBRE /1271359-15-LP25</t>
  </si>
  <si>
    <t>https://www.mercadopublico.cl/PurchaseOrder/Modules/PO/DetailsPurchaseOrder.aspx?qs=0WLrTBhwvThiBH7+UVT1tg==</t>
  </si>
  <si>
    <t>1271359-1024-SE25</t>
  </si>
  <si>
    <t>CONSTRUCTORA Y COMERCIALIZADORA CONSTRUMEDICAL SPA</t>
  </si>
  <si>
    <t>77.492.071-4</t>
  </si>
  <si>
    <t>CARLOS ISMAEL LARRAIN CASTRO/BENEDICTO MIRANDA RODRIGUEZ</t>
  </si>
  <si>
    <t>MEMO 115 / PROYECTO AMPLIACION CECOSF BATUCO / DESDE 1271359-179-LP25</t>
  </si>
  <si>
    <t>https://www.mercadopublico.cl/PurchaseOrder/Modules/PO/DetailsPurchaseOrder.aspx?qs=CYEunY3pOnf2cIRaMoWG5w==</t>
  </si>
  <si>
    <t>1271356-207-AG25</t>
  </si>
  <si>
    <t>SOCIEDAD COMERCIAL DISTRIBUCION GLOBAL LIMITADA</t>
  </si>
  <si>
    <t>76.100.732-7</t>
  </si>
  <si>
    <t>ÁLVARO DAVID AVENDAÑO FIGUEROA/ALEJANDRA ELIETT HEITZER MENA</t>
  </si>
  <si>
    <t>MEMO-120-127/ARTICULOS DE OFICINA-IMPLEMENTO DEPORTIVO/DIRESAL/1271356-170-COT25</t>
  </si>
  <si>
    <t>https://www.mercadopublico.cl/PurchaseOrder/Modules/PO/DetailsPurchaseOrder.aspx?qs=0DQeVcKnd6pKy1LJ2HMP7Q==</t>
  </si>
  <si>
    <t>1271356-210-AG25</t>
  </si>
  <si>
    <t>DELMAR CHILE SPA</t>
  </si>
  <si>
    <t>77.879.905-7</t>
  </si>
  <si>
    <t>PATRICIA IVONNE MUÑOZ GÓMEZ</t>
  </si>
  <si>
    <t>MEMO 66-67/ INSUMOS Y EQUIPOS ODONTOLOGICOS/ DIRESAL/1271356-172-COT25</t>
  </si>
  <si>
    <t>https://www.mercadopublico.cl/PurchaseOrder/Modules/PO/DetailsPurchaseOrder.aspx?qs=HkmbIlZeCrb7H54UQOQ32g==</t>
  </si>
  <si>
    <t>1271356-215-AG25</t>
  </si>
  <si>
    <t>COMERCIAL BRINE CHILE SPA</t>
  </si>
  <si>
    <t>77.501.225-0</t>
  </si>
  <si>
    <t>ANA PATRICIA MEJÍAS SÁEZ/NATALIA VALERIA MEJÍAS SÁEZ/JOSÉ MIGUEL MEJÍAS DUARTE</t>
  </si>
  <si>
    <t>MEMO N°1009 GALVANOS DÍA DEL APS DIRESAL</t>
  </si>
  <si>
    <t>https://www.mercadopublico.cl/PurchaseOrder/Modules/PO/DetailsPurchaseOrder.aspx?qs=pdjKx5wff1UZ454HmSAslQ==</t>
  </si>
  <si>
    <t>1271359-1051-SE25</t>
  </si>
  <si>
    <t>EDITH SUSANA MARTINEZ GUTIERREZ</t>
  </si>
  <si>
    <t>11.360.995-8</t>
  </si>
  <si>
    <t>https://www.mercadopublico.cl/PurchaseOrder/Modules/PO/DetailsPurchaseOrder.aspx?qs=814TTqspsfUIU0jPiHi82w==</t>
  </si>
  <si>
    <t>1271356-211-AG25</t>
  </si>
  <si>
    <t>VALTEK S.A.</t>
  </si>
  <si>
    <t>79.568.850-1</t>
  </si>
  <si>
    <t>INVERSIONES ALCANTARA SPA/ASESORIAS E INVERSIONES CIENTIFICAS Y TECNOLOGICAS LIMITADA/INVERSIONES EN SALUD CONCEPCION SPA/ASESORIAS E INVERSIONES SANGUINETI GREZ LIMITADA/CONSULTORA DE GESTION E INVERSIONES LIMITADA/ASESORÍA E INVERSIONES FSB LIMITADA</t>
  </si>
  <si>
    <t>MEMO-1008/REACTIVOS LABORATORIO/DIRESAL/1271356-171-COT25</t>
  </si>
  <si>
    <t>https://www.mercadopublico.cl/PurchaseOrder/Modules/PO/DetailsPurchaseOrder.aspx?qs=ommwNrc1YoRn7BzT7OpLNw==</t>
  </si>
  <si>
    <t>1271359-1086-SE25</t>
  </si>
  <si>
    <t>EVENTOS TURÍSTICOS SPA</t>
  </si>
  <si>
    <t>76.741.156-1</t>
  </si>
  <si>
    <t>LUIS EMILIO ÁLVAREZ CONTRERAS</t>
  </si>
  <si>
    <t>MEMO 630/ SERVICIOS DE PRODUCCIÓN DIA DE APS/DESDE ID 1271359-230-LE25</t>
  </si>
  <si>
    <t>https://www.mercadopublico.cl/PurchaseOrder/Modules/PO/DetailsPurchaseOrder.aspx?qs=alZeP9ArxJb6Bq8KyelCkg==</t>
  </si>
  <si>
    <t>1271356-212-AG25</t>
  </si>
  <si>
    <t>IMPORTADORA JAN KNOPEL E.I.R.L.</t>
  </si>
  <si>
    <t>76.755.387-0</t>
  </si>
  <si>
    <t>JAN ERICH KNOPEL PAREDES</t>
  </si>
  <si>
    <t>MEMO-229/INSUMOS MOVILIZACION Y AUTOMOTRIZ/DIRESAL/1271356-174-COT25</t>
  </si>
  <si>
    <t>https://www.mercadopublico.cl/PurchaseOrder/Modules/PO/DetailsPurchaseOrder.aspx?qs=F1YBZmiRpFD3+KXEAw6/bA==</t>
  </si>
  <si>
    <t>1271359-1092-SE25</t>
  </si>
  <si>
    <t>MOVILES DE CHILE S A</t>
  </si>
  <si>
    <t>96.702.560-7</t>
  </si>
  <si>
    <t>INVERSIONES PALO ALTO S.A</t>
  </si>
  <si>
    <t>MEMO 355/ SERVICIOS DE TRASPORTE DE RESIDUOS/SALUD</t>
  </si>
  <si>
    <t>https://www.mercadopublico.cl/PurchaseOrder/Modules/PO/DetailsPurchaseOrder.aspx?qs=bq9l8u0GVlvX8bvALPizfA==</t>
  </si>
  <si>
    <t>1271359-1083-SE25</t>
  </si>
  <si>
    <t>PEST HUNTER SPA</t>
  </si>
  <si>
    <t>76.547.158-3</t>
  </si>
  <si>
    <t>PATRICIO ANDRES RUBIO LYNCH/FREDY BENJAMIN FERNANDEZ ORTIZ</t>
  </si>
  <si>
    <t>MEMO 753/DESRATIZACION/CENTROS DE SALUD/L9-4-LE25</t>
  </si>
  <si>
    <t>https://www.mercadopublico.cl/PurchaseOrder/Modules/PO/DetailsPurchaseOrder.aspx?qs=xMxoJrD3eDASJ4fH0XYNZg==</t>
  </si>
  <si>
    <t>1271359-1085-SE25</t>
  </si>
  <si>
    <t>EXPRO SPA</t>
  </si>
  <si>
    <t>99.574.460-0</t>
  </si>
  <si>
    <t>JOSÉ MIGUEL GUILLEMINOT MOLINA/TRINIDAD DEL CARMEN MOLINA ACEVEDO</t>
  </si>
  <si>
    <t>M-81/COMPRA DE INSUMOS ODONTOLOGICOS/DIRESAL-DROGUERIA/1271359-205-LE25</t>
  </si>
  <si>
    <t>https://www.mercadopublico.cl/PurchaseOrder/Modules/PO/DetailsPurchaseOrder.aspx?qs=qWOQltk3Kf2ErQc2C6fiAw==</t>
  </si>
  <si>
    <t>1271359-1094-SE25</t>
  </si>
  <si>
    <t>COMERCIAL VR LIMITADA</t>
  </si>
  <si>
    <t>76.866.699-7</t>
  </si>
  <si>
    <t>VÍCTOR MANUEL MUÑOZ SEPÚLVEDA/RODRIGO FAVIÁN OLIVA CONTRERAS</t>
  </si>
  <si>
    <t>MEMO 93-102/OXIGENO Y ARTICULOS MEDICOS/DIRESAL/1271359-147-L125</t>
  </si>
  <si>
    <t>https://www.mercadopublico.cl/PurchaseOrder/Modules/PO/DetailsPurchaseOrder.aspx?qs=mZIQttrwo7ixDESKa4ul8w==</t>
  </si>
  <si>
    <t>1271359-1093-SE25</t>
  </si>
  <si>
    <t>SOCIEDAD ENERSET LIMITADA</t>
  </si>
  <si>
    <t>76.156.939-2</t>
  </si>
  <si>
    <t>CÉSAR MANUEL SAAVEDRA LEÓN/ROBERTO CLODOMIRO LANAS LEIVA</t>
  </si>
  <si>
    <t>M-92/COMPRA ACCESORIOS DE RADIO/MOVILIZACION SALUD/1271359-147-L125</t>
  </si>
  <si>
    <t>https://www.mercadopublico.cl/PurchaseOrder/Modules/PO/DetailsPurchaseOrder.aspx?qs=ytvoXO2xn5bUYmwk1ZepEA==</t>
  </si>
  <si>
    <t>1271359-1048-SE25</t>
  </si>
  <si>
    <t>SOCIEDAD IMPORTADORA Y DISTRIBUIDORA ARTMED LIMITADA</t>
  </si>
  <si>
    <t>76.966.960-4</t>
  </si>
  <si>
    <t>LORETO DE LOURDES PIÑEIRO RÍOS/DIEGO ANTONIO CATALÁN PIÑEIRO</t>
  </si>
  <si>
    <t>SUMINISTRO DE KITS PARA DETERMINACIÓN DE GLUCOSA /DIRESAL / DESDE 1271359-117-LE25</t>
  </si>
  <si>
    <t>https://www.mercadopublico.cl/PurchaseOrder/Modules/PO/DetailsPurchaseOrder.aspx?qs=b5W3Lif/XQKh8xaD8RJYfw==</t>
  </si>
  <si>
    <t>1271359-1084-TD25</t>
  </si>
  <si>
    <t>INK BLACK SPA</t>
  </si>
  <si>
    <t>77.271.159-K</t>
  </si>
  <si>
    <t>CARLOS MARCELO DÍAZ NORAMBUENA</t>
  </si>
  <si>
    <t>TRATO DIRECTO</t>
  </si>
  <si>
    <t>Orden de Compra generada por Trato Directo ID 1271359-18-FTD25</t>
  </si>
  <si>
    <t>https://www.mercadopublico.cl/PurchaseOrder/Modules/PO/DetailsPurchaseOrder.aspx?qs=7Oc06U8euaXn+cAi9vJg3g==</t>
  </si>
  <si>
    <t>1271356-217-AG25</t>
  </si>
  <si>
    <t>VERONICA CARDENAS SEPULVEDA Y COMPANIA LIMITADA</t>
  </si>
  <si>
    <t>76.145.038-7</t>
  </si>
  <si>
    <t>VERÓNICA DEL CARMEN CÁRDENAS SEPÚLVEDA/AXL NICOLÁS SILVA CÁRDENAS</t>
  </si>
  <si>
    <t>MEMO-159/TROFEO O COPA CON GRABADO/DIRESAL/1271356-175-COT25</t>
  </si>
  <si>
    <t>https://www.mercadopublico.cl/PurchaseOrder/Modules/PO/DetailsPurchaseOrder.aspx?qs=FSw1L2aKl7gJsMI3oF60ug==</t>
  </si>
  <si>
    <t>1271359-1102-SE25</t>
  </si>
  <si>
    <t>INGENIERIA DE PROTECCION SPA</t>
  </si>
  <si>
    <t>89.722.200-0</t>
  </si>
  <si>
    <t>GL EVENTS LIVE CHILE SPA/INVERSIONES FAROSA LIMITADA/ALFREDO GUILLERMO HERRMANN HERING</t>
  </si>
  <si>
    <t>MEMO 153/ CARPAS NEUMATICAS/ CONSULTORIO RURAL MOVIL/DESDE ID 1271359-225-LE25</t>
  </si>
  <si>
    <t>https://www.mercadopublico.cl/PurchaseOrder/Modules/PO/DetailsPurchaseOrder.aspx?qs=HHmcmEfIux92gnYg8rJIXg==</t>
  </si>
  <si>
    <t>1271359-1099-SE25</t>
  </si>
  <si>
    <t>MATFAU SPA</t>
  </si>
  <si>
    <t>76.982.672-6</t>
  </si>
  <si>
    <t>GERMÁN ANDRÉS FAÚNDEZ REYES</t>
  </si>
  <si>
    <t>MEMO 148/AUMENTO 10,73% PROYECTO REMODELACIÓN BAÑOS CESFAM BAUZA/ID 1271359-135-R125</t>
  </si>
  <si>
    <t>https://www.mercadopublico.cl/PurchaseOrder/Modules/PO/DetailsPurchaseOrder.aspx?qs=/vHrd4mOeSUH8TExhkKnvQ==</t>
  </si>
  <si>
    <t>1271359-1103-SE25</t>
  </si>
  <si>
    <t>EPP TECHNOLOGY SPA</t>
  </si>
  <si>
    <t>76.978.752-6</t>
  </si>
  <si>
    <t>REYNALDO MUNIR DELGADO SLEIMAN</t>
  </si>
  <si>
    <t>MEMO 142/ADQ. DE RESUCITADORES DEA/DIRESAL/1271359-209-LE25</t>
  </si>
  <si>
    <t>https://www.mercadopublico.cl/PurchaseOrder/Modules/PO/DetailsPurchaseOrder.aspx?qs=IioTGxMiFpnIvh2CPEJmpA==</t>
  </si>
  <si>
    <t>1271356-218-CM25</t>
  </si>
  <si>
    <t>ABASTIBLE S.A.</t>
  </si>
  <si>
    <t>91.806.000-6</t>
  </si>
  <si>
    <t>CONVENIO MARCO</t>
  </si>
  <si>
    <t>MEMO 1017/ VALES DE GAS DIGITAL/ CENTROS DE SALUD</t>
  </si>
  <si>
    <t>https://www.mercadopublico.cl/PurchaseOrder/Modules/PO/DetailsPurchaseOrder.aspx?qs=na/n2sUoHZizWt+dNZ9MNQ==</t>
  </si>
  <si>
    <t>1271356-219-AG25</t>
  </si>
  <si>
    <t>COMERCIAL NOVO SPA</t>
  </si>
  <si>
    <t>77.826.248-7</t>
  </si>
  <si>
    <t>ANDREA PAOLA QUEIPO NAVA</t>
  </si>
  <si>
    <t>MEMO 160/ARTICULOS ELECTRICOS- MOBILIARIO/MOVILIZACION SALUD/1271356-176-COT25</t>
  </si>
  <si>
    <t>https://www.mercadopublico.cl/PurchaseOrder/Modules/PO/DetailsPurchaseOrder.aspx?qs=dXGRB9ED7whY165Rhoei4w==</t>
  </si>
  <si>
    <t>1271359-1004-SE25</t>
  </si>
  <si>
    <t>ARQUITECTURA E INGENIERIA LARA Y BUVINIC SPA</t>
  </si>
  <si>
    <t>77.461.978-K</t>
  </si>
  <si>
    <t>VICTORIANO DEL TRÁNSITO LARA MUÑOZ/ROXANA ALEJANDRA LARA JAQUE/IVONNE MACARENA LARA JAQUE/PATRICIO JOSÉ BUVINIC RADIC</t>
  </si>
  <si>
    <t>CORREO / INSUMOS DE FERRETERIAL / SALUD / AD CENTRAL / EDUCACION</t>
  </si>
  <si>
    <t>https://www.mercadopublico.cl/PurchaseOrder/Modules/PO/DetailsPurchaseOrder.aspx?qs=+w9smivuJdoVDYETlK4HHw==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</si>
</sst>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2" fontId="3" fillId="2" borderId="4" xfId="2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Fill="1" applyBorder="1" applyAlignment="1">
      <alignment horizontal="left"/>
    </xf>
    <xf numFmtId="0" fontId="4" fillId="0" borderId="3" xfId="0" applyFont="1" applyBorder="1"/>
    <xf numFmtId="0" fontId="5" fillId="0" borderId="6" xfId="3" applyFill="1" applyBorder="1" applyAlignment="1">
      <alignment horizontal="left"/>
    </xf>
    <xf numFmtId="14" fontId="4" fillId="0" borderId="3" xfId="1" applyNumberFormat="1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left"/>
    </xf>
    <xf numFmtId="14" fontId="4" fillId="0" borderId="3" xfId="0" applyNumberFormat="1" applyFont="1" applyBorder="1"/>
    <xf numFmtId="0" fontId="5" fillId="0" borderId="6" xfId="3" applyBorder="1" applyAlignment="1">
      <alignment horizontal="left"/>
    </xf>
    <xf numFmtId="0" fontId="2" fillId="0" borderId="5" xfId="0" applyFont="1" applyBorder="1" applyAlignment="1">
      <alignment horizontal="center"/>
    </xf>
    <xf numFmtId="14" fontId="2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0" borderId="8" xfId="1" applyNumberFormat="1" applyFont="1" applyFill="1" applyBorder="1" applyAlignment="1">
      <alignment horizontal="left"/>
    </xf>
    <xf numFmtId="14" fontId="4" fillId="0" borderId="8" xfId="1" applyNumberFormat="1" applyFont="1" applyFill="1" applyBorder="1" applyAlignment="1">
      <alignment horizontal="center"/>
    </xf>
    <xf numFmtId="0" fontId="4" fillId="0" borderId="8" xfId="0" applyFont="1" applyBorder="1"/>
    <xf numFmtId="14" fontId="4" fillId="0" borderId="8" xfId="0" applyNumberFormat="1" applyFont="1" applyBorder="1" applyAlignment="1">
      <alignment horizontal="left"/>
    </xf>
    <xf numFmtId="14" fontId="4" fillId="0" borderId="8" xfId="0" applyNumberFormat="1" applyFont="1" applyBorder="1"/>
    <xf numFmtId="0" fontId="5" fillId="0" borderId="9" xfId="3" applyFill="1" applyBorder="1" applyAlignment="1">
      <alignment horizontal="left"/>
    </xf>
  </cellXfs>
  <cellStyles count="4">
    <cellStyle name="Hipervínculo" xfId="3" builtinId="8"/>
    <cellStyle name="Millares [0]" xfId="1" builtinId="6"/>
    <cellStyle name="Moneda [0] 2 2" xfId="2" xr:uid="{6BEB950D-C6C7-4F7F-A8DC-5CEEAFB5A992}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 [$$-340A]* #,##0_ ;_ [$$-340A]* \-#,##0_ ;_ [$$-340A]* &quot;-&quot;??_ ;_ @_ 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34A378-09E0-402A-9864-C269E9BE57F3}" name="Tabla912" displayName="Tabla912" ref="A1:M45" totalsRowShown="0" headerRowDxfId="0" dataDxfId="17" headerRowBorderDxfId="15" tableBorderDxfId="16" totalsRowBorderDxfId="14">
  <autoFilter ref="A1:M45" xr:uid="{0F34A378-09E0-402A-9864-C269E9BE57F3}"/>
  <tableColumns count="13">
    <tableColumn id="1" xr3:uid="{2FE998A8-702C-4F91-948A-42C21E1F22C4}" name="Numero" dataDxfId="13"/>
    <tableColumn id="2" xr3:uid="{30520C3F-1DFE-44BD-82A2-87A1F0DAA34D}" name="Orden de compra Portal M.P." dataDxfId="12"/>
    <tableColumn id="3" xr3:uid="{B253376E-5CEA-45C8-8C4F-154FC8E8FD8A}" name="Fecha emisión " dataDxfId="11"/>
    <tableColumn id="4" xr3:uid="{498A6BA5-99C7-47F9-A047-EC0310C1EF86}" name="Nombre completo o razón social de la persona contratada" dataDxfId="10"/>
    <tableColumn id="5" xr3:uid="{429B9F75-046D-4847-A675-E9D530D74EE7}" name=" Monto total de la operación " dataDxfId="9" dataCellStyle="Millares [0]"/>
    <tableColumn id="6" xr3:uid="{C2E943AA-E3C8-4797-B0FD-9B4CD3AED6BC}" name="RUT de la persona contratada (SÓLO PERSONAS JURÍDICAS)" dataDxfId="8" dataCellStyle="Millares [0]"/>
    <tableColumn id="7" xr3:uid="{E780999D-AAF8-4E6C-B886-611FF2EC2165}" name="Socios y accionistas principales (si corresponde)" dataDxfId="7"/>
    <tableColumn id="8" xr3:uid="{88CDAB67-CA8C-4BB6-8D8E-08FEECAC51A6}" name="Tipo de Compra" dataDxfId="6"/>
    <tableColumn id="9" xr3:uid="{0BADD56B-01DF-493C-B356-8618226CEC23}" name="Financiamiento" dataDxfId="5"/>
    <tableColumn id="10" xr3:uid="{E7EC1C91-F9E4-4CDB-B319-3D74AF71737B}" name="Objeto de la contratación o adquisición" dataDxfId="4"/>
    <tableColumn id="11" xr3:uid="{55D38940-D868-4CAD-B70D-01B0763385A6}" name="Fecha de inicio del contrato (dd/mm/aa)" dataDxfId="3"/>
    <tableColumn id="12" xr3:uid="{F11DA3B3-65BA-4AE7-91CA-4D8C7E00A114}" name="Fecha de término del contrato (dd/mm/aa)" dataDxfId="2"/>
    <tableColumn id="13" xr3:uid="{E229B634-5AFA-4F2E-8ACE-E270966B1C7A}" name="Link OC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A826-5F97-433A-823C-1B0E7C93B3D3}">
  <dimension ref="A1:M45"/>
  <sheetViews>
    <sheetView tabSelected="1" topLeftCell="A25" workbookViewId="0">
      <selection sqref="A1:M45"/>
    </sheetView>
  </sheetViews>
  <sheetFormatPr baseColWidth="10" defaultRowHeight="14.4" x14ac:dyDescent="0.3"/>
  <cols>
    <col min="1" max="1" width="11.44140625" bestFit="1" customWidth="1"/>
    <col min="2" max="2" width="17.6640625" bestFit="1" customWidth="1"/>
    <col min="3" max="3" width="11.33203125" bestFit="1" customWidth="1"/>
    <col min="4" max="4" width="54.44140625" bestFit="1" customWidth="1"/>
    <col min="5" max="5" width="13" bestFit="1" customWidth="1"/>
    <col min="6" max="6" width="14.5546875" bestFit="1" customWidth="1"/>
    <col min="7" max="7" width="247.77734375" bestFit="1" customWidth="1"/>
    <col min="8" max="8" width="17" bestFit="1" customWidth="1"/>
    <col min="9" max="9" width="15.5546875" bestFit="1" customWidth="1"/>
    <col min="10" max="10" width="88.88671875" bestFit="1" customWidth="1"/>
    <col min="11" max="11" width="13.6640625" bestFit="1" customWidth="1"/>
    <col min="12" max="12" width="14.109375" bestFit="1" customWidth="1"/>
    <col min="13" max="13" width="106.77734375" bestFit="1" customWidth="1"/>
  </cols>
  <sheetData>
    <row r="1" spans="1:13" ht="72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6" t="s">
        <v>12</v>
      </c>
    </row>
    <row r="2" spans="1:13" x14ac:dyDescent="0.3">
      <c r="A2" s="7"/>
      <c r="B2" s="8" t="s">
        <v>13</v>
      </c>
      <c r="C2" s="9">
        <v>45965</v>
      </c>
      <c r="D2" s="10" t="s">
        <v>14</v>
      </c>
      <c r="E2" s="11">
        <v>3745348.6</v>
      </c>
      <c r="F2" s="9" t="s">
        <v>15</v>
      </c>
      <c r="G2" s="8" t="s">
        <v>16</v>
      </c>
      <c r="H2" s="9" t="s">
        <v>17</v>
      </c>
      <c r="I2" s="12" t="s">
        <v>18</v>
      </c>
      <c r="J2" s="12" t="s">
        <v>19</v>
      </c>
      <c r="K2" s="9"/>
      <c r="L2" s="9"/>
      <c r="M2" s="13" t="s">
        <v>20</v>
      </c>
    </row>
    <row r="3" spans="1:13" x14ac:dyDescent="0.3">
      <c r="A3" s="7"/>
      <c r="B3" s="8" t="s">
        <v>21</v>
      </c>
      <c r="C3" s="9">
        <v>45965</v>
      </c>
      <c r="D3" s="10" t="s">
        <v>22</v>
      </c>
      <c r="E3" s="11">
        <v>2640000</v>
      </c>
      <c r="F3" s="14" t="s">
        <v>23</v>
      </c>
      <c r="G3" s="8" t="s">
        <v>24</v>
      </c>
      <c r="H3" s="9" t="s">
        <v>17</v>
      </c>
      <c r="I3" s="12" t="s">
        <v>18</v>
      </c>
      <c r="J3" s="15" t="s">
        <v>19</v>
      </c>
      <c r="K3" s="16"/>
      <c r="L3" s="16"/>
      <c r="M3" s="17" t="s">
        <v>25</v>
      </c>
    </row>
    <row r="4" spans="1:13" x14ac:dyDescent="0.3">
      <c r="A4" s="7"/>
      <c r="B4" s="8" t="s">
        <v>26</v>
      </c>
      <c r="C4" s="9">
        <v>45968</v>
      </c>
      <c r="D4" s="10" t="s">
        <v>27</v>
      </c>
      <c r="E4" s="11">
        <v>1541050</v>
      </c>
      <c r="F4" s="14" t="s">
        <v>28</v>
      </c>
      <c r="G4" s="8" t="s">
        <v>29</v>
      </c>
      <c r="H4" s="9" t="s">
        <v>30</v>
      </c>
      <c r="I4" s="12" t="s">
        <v>18</v>
      </c>
      <c r="J4" s="15" t="s">
        <v>31</v>
      </c>
      <c r="K4" s="16"/>
      <c r="L4" s="16"/>
      <c r="M4" s="17" t="s">
        <v>32</v>
      </c>
    </row>
    <row r="5" spans="1:13" x14ac:dyDescent="0.3">
      <c r="A5" s="7"/>
      <c r="B5" s="8" t="s">
        <v>33</v>
      </c>
      <c r="C5" s="9">
        <v>45968</v>
      </c>
      <c r="D5" s="10" t="s">
        <v>34</v>
      </c>
      <c r="E5" s="11">
        <v>284509.96000000002</v>
      </c>
      <c r="F5" s="14" t="s">
        <v>35</v>
      </c>
      <c r="G5" s="8" t="s">
        <v>36</v>
      </c>
      <c r="H5" s="9" t="s">
        <v>30</v>
      </c>
      <c r="I5" s="12" t="s">
        <v>18</v>
      </c>
      <c r="J5" s="15" t="s">
        <v>37</v>
      </c>
      <c r="K5" s="16"/>
      <c r="L5" s="16"/>
      <c r="M5" s="17" t="s">
        <v>38</v>
      </c>
    </row>
    <row r="6" spans="1:13" x14ac:dyDescent="0.3">
      <c r="A6" s="18"/>
      <c r="B6" s="8" t="s">
        <v>39</v>
      </c>
      <c r="C6" s="9">
        <v>45968</v>
      </c>
      <c r="D6" s="10" t="s">
        <v>40</v>
      </c>
      <c r="E6" s="11">
        <v>1776075</v>
      </c>
      <c r="F6" s="14" t="s">
        <v>41</v>
      </c>
      <c r="G6" s="8" t="s">
        <v>42</v>
      </c>
      <c r="H6" s="9" t="s">
        <v>30</v>
      </c>
      <c r="I6" s="12" t="s">
        <v>18</v>
      </c>
      <c r="J6" s="15" t="s">
        <v>43</v>
      </c>
      <c r="K6" s="19"/>
      <c r="L6" s="19"/>
      <c r="M6" s="17" t="s">
        <v>44</v>
      </c>
    </row>
    <row r="7" spans="1:13" x14ac:dyDescent="0.3">
      <c r="A7" s="7"/>
      <c r="B7" s="8" t="s">
        <v>45</v>
      </c>
      <c r="C7" s="9">
        <v>45972</v>
      </c>
      <c r="D7" s="10" t="s">
        <v>46</v>
      </c>
      <c r="E7" s="11">
        <v>757350</v>
      </c>
      <c r="F7" s="14" t="s">
        <v>47</v>
      </c>
      <c r="G7" s="8" t="s">
        <v>48</v>
      </c>
      <c r="H7" s="9" t="s">
        <v>17</v>
      </c>
      <c r="I7" s="12" t="s">
        <v>18</v>
      </c>
      <c r="J7" s="15" t="s">
        <v>49</v>
      </c>
      <c r="K7" s="16">
        <v>45859</v>
      </c>
      <c r="L7" s="16">
        <v>46022</v>
      </c>
      <c r="M7" s="17" t="s">
        <v>50</v>
      </c>
    </row>
    <row r="8" spans="1:13" x14ac:dyDescent="0.3">
      <c r="A8" s="18"/>
      <c r="B8" s="8" t="s">
        <v>51</v>
      </c>
      <c r="C8" s="9">
        <v>45972</v>
      </c>
      <c r="D8" s="10" t="s">
        <v>52</v>
      </c>
      <c r="E8" s="11">
        <v>4331578.58</v>
      </c>
      <c r="F8" s="14" t="s">
        <v>53</v>
      </c>
      <c r="G8" s="8" t="s">
        <v>54</v>
      </c>
      <c r="H8" s="9" t="s">
        <v>17</v>
      </c>
      <c r="I8" s="12" t="s">
        <v>18</v>
      </c>
      <c r="J8" s="15" t="s">
        <v>55</v>
      </c>
      <c r="K8" s="16">
        <v>45567</v>
      </c>
      <c r="L8" s="16">
        <v>45932</v>
      </c>
      <c r="M8" s="17" t="s">
        <v>56</v>
      </c>
    </row>
    <row r="9" spans="1:13" x14ac:dyDescent="0.3">
      <c r="A9" s="7"/>
      <c r="B9" s="8" t="s">
        <v>57</v>
      </c>
      <c r="C9" s="9">
        <v>45972</v>
      </c>
      <c r="D9" s="10" t="s">
        <v>58</v>
      </c>
      <c r="E9" s="11">
        <v>25206727.559999999</v>
      </c>
      <c r="F9" s="14" t="s">
        <v>59</v>
      </c>
      <c r="G9" s="8" t="s">
        <v>60</v>
      </c>
      <c r="H9" s="9" t="s">
        <v>17</v>
      </c>
      <c r="I9" s="12" t="s">
        <v>18</v>
      </c>
      <c r="J9" s="15" t="s">
        <v>61</v>
      </c>
      <c r="K9" s="16">
        <v>45694</v>
      </c>
      <c r="L9" s="16">
        <v>46022</v>
      </c>
      <c r="M9" s="13" t="s">
        <v>62</v>
      </c>
    </row>
    <row r="10" spans="1:13" x14ac:dyDescent="0.3">
      <c r="A10" s="7"/>
      <c r="B10" s="8" t="s">
        <v>63</v>
      </c>
      <c r="C10" s="9">
        <v>45972</v>
      </c>
      <c r="D10" s="10" t="s">
        <v>64</v>
      </c>
      <c r="E10" s="11">
        <v>4253000</v>
      </c>
      <c r="F10" s="14" t="s">
        <v>65</v>
      </c>
      <c r="G10" s="8"/>
      <c r="H10" s="9" t="s">
        <v>17</v>
      </c>
      <c r="I10" s="12" t="s">
        <v>18</v>
      </c>
      <c r="J10" s="15" t="s">
        <v>66</v>
      </c>
      <c r="K10" s="16">
        <v>45812</v>
      </c>
      <c r="L10" s="16">
        <v>46022</v>
      </c>
      <c r="M10" s="17" t="s">
        <v>67</v>
      </c>
    </row>
    <row r="11" spans="1:13" x14ac:dyDescent="0.3">
      <c r="A11" s="7"/>
      <c r="B11" s="8" t="s">
        <v>68</v>
      </c>
      <c r="C11" s="9">
        <v>45972</v>
      </c>
      <c r="D11" s="10" t="s">
        <v>69</v>
      </c>
      <c r="E11" s="11">
        <f>976806*1.19</f>
        <v>1162399.1399999999</v>
      </c>
      <c r="F11" s="14" t="s">
        <v>70</v>
      </c>
      <c r="G11" s="8" t="s">
        <v>71</v>
      </c>
      <c r="H11" s="9" t="s">
        <v>17</v>
      </c>
      <c r="I11" s="12" t="s">
        <v>18</v>
      </c>
      <c r="J11" s="15" t="s">
        <v>72</v>
      </c>
      <c r="K11" s="16">
        <v>45852</v>
      </c>
      <c r="L11" s="16">
        <v>46022</v>
      </c>
      <c r="M11" s="17" t="s">
        <v>73</v>
      </c>
    </row>
    <row r="12" spans="1:13" x14ac:dyDescent="0.3">
      <c r="A12" s="7"/>
      <c r="B12" s="8" t="s">
        <v>74</v>
      </c>
      <c r="C12" s="9">
        <v>45972</v>
      </c>
      <c r="D12" s="10" t="s">
        <v>75</v>
      </c>
      <c r="E12" s="11">
        <v>1898645</v>
      </c>
      <c r="F12" s="14" t="s">
        <v>76</v>
      </c>
      <c r="G12" s="8" t="s">
        <v>77</v>
      </c>
      <c r="H12" s="9" t="s">
        <v>30</v>
      </c>
      <c r="I12" s="12" t="s">
        <v>18</v>
      </c>
      <c r="J12" s="15" t="s">
        <v>78</v>
      </c>
      <c r="K12" s="16"/>
      <c r="L12" s="16"/>
      <c r="M12" s="17" t="s">
        <v>79</v>
      </c>
    </row>
    <row r="13" spans="1:13" x14ac:dyDescent="0.3">
      <c r="A13" s="7"/>
      <c r="B13" s="8" t="s">
        <v>80</v>
      </c>
      <c r="C13" s="9">
        <v>45973</v>
      </c>
      <c r="D13" s="10" t="s">
        <v>81</v>
      </c>
      <c r="E13" s="11">
        <v>1659922</v>
      </c>
      <c r="F13" s="14" t="s">
        <v>82</v>
      </c>
      <c r="G13" s="8"/>
      <c r="H13" s="9" t="s">
        <v>17</v>
      </c>
      <c r="I13" s="12" t="s">
        <v>18</v>
      </c>
      <c r="J13" s="15" t="s">
        <v>83</v>
      </c>
      <c r="K13" s="16">
        <v>45695</v>
      </c>
      <c r="L13" s="16">
        <v>46022</v>
      </c>
      <c r="M13" s="17" t="s">
        <v>84</v>
      </c>
    </row>
    <row r="14" spans="1:13" x14ac:dyDescent="0.3">
      <c r="A14" s="7"/>
      <c r="B14" s="8" t="s">
        <v>85</v>
      </c>
      <c r="C14" s="9">
        <v>45973</v>
      </c>
      <c r="D14" s="10" t="s">
        <v>86</v>
      </c>
      <c r="E14" s="11">
        <v>1655236</v>
      </c>
      <c r="F14" s="14" t="s">
        <v>87</v>
      </c>
      <c r="G14" s="8"/>
      <c r="H14" s="9" t="s">
        <v>17</v>
      </c>
      <c r="I14" s="12" t="s">
        <v>18</v>
      </c>
      <c r="J14" s="15" t="s">
        <v>88</v>
      </c>
      <c r="K14" s="16">
        <v>45829</v>
      </c>
      <c r="L14" s="16">
        <v>46022</v>
      </c>
      <c r="M14" s="17" t="s">
        <v>89</v>
      </c>
    </row>
    <row r="15" spans="1:13" x14ac:dyDescent="0.3">
      <c r="A15" s="7"/>
      <c r="B15" s="8" t="s">
        <v>90</v>
      </c>
      <c r="C15" s="9">
        <v>45973</v>
      </c>
      <c r="D15" s="10" t="s">
        <v>91</v>
      </c>
      <c r="E15" s="11">
        <v>3559600</v>
      </c>
      <c r="F15" s="14" t="s">
        <v>92</v>
      </c>
      <c r="G15" s="8" t="s">
        <v>93</v>
      </c>
      <c r="H15" s="9" t="s">
        <v>17</v>
      </c>
      <c r="I15" s="12" t="s">
        <v>18</v>
      </c>
      <c r="J15" s="15" t="s">
        <v>88</v>
      </c>
      <c r="K15" s="16">
        <v>45826</v>
      </c>
      <c r="L15" s="16">
        <v>46022</v>
      </c>
      <c r="M15" s="17" t="s">
        <v>94</v>
      </c>
    </row>
    <row r="16" spans="1:13" x14ac:dyDescent="0.3">
      <c r="A16" s="7"/>
      <c r="B16" s="8" t="s">
        <v>95</v>
      </c>
      <c r="C16" s="9">
        <v>45973</v>
      </c>
      <c r="D16" s="10" t="s">
        <v>96</v>
      </c>
      <c r="E16" s="11">
        <v>1659922</v>
      </c>
      <c r="F16" s="14" t="s">
        <v>97</v>
      </c>
      <c r="G16" s="8"/>
      <c r="H16" s="9" t="s">
        <v>17</v>
      </c>
      <c r="I16" s="12" t="s">
        <v>18</v>
      </c>
      <c r="J16" s="15" t="s">
        <v>98</v>
      </c>
      <c r="K16" s="16">
        <v>45747</v>
      </c>
      <c r="L16" s="16">
        <v>46022</v>
      </c>
      <c r="M16" s="17" t="s">
        <v>99</v>
      </c>
    </row>
    <row r="17" spans="1:13" x14ac:dyDescent="0.3">
      <c r="A17" s="7"/>
      <c r="B17" s="8" t="s">
        <v>100</v>
      </c>
      <c r="C17" s="9">
        <v>45973</v>
      </c>
      <c r="D17" s="10" t="s">
        <v>96</v>
      </c>
      <c r="E17" s="11">
        <v>1780944</v>
      </c>
      <c r="F17" s="14" t="s">
        <v>97</v>
      </c>
      <c r="G17" s="8"/>
      <c r="H17" s="9" t="s">
        <v>17</v>
      </c>
      <c r="I17" s="12" t="s">
        <v>18</v>
      </c>
      <c r="J17" s="15" t="s">
        <v>101</v>
      </c>
      <c r="K17" s="9">
        <v>45716</v>
      </c>
      <c r="L17" s="9">
        <v>46022</v>
      </c>
      <c r="M17" s="17" t="s">
        <v>102</v>
      </c>
    </row>
    <row r="18" spans="1:13" x14ac:dyDescent="0.3">
      <c r="A18" s="7"/>
      <c r="B18" s="8" t="s">
        <v>103</v>
      </c>
      <c r="C18" s="9">
        <v>45973</v>
      </c>
      <c r="D18" s="10" t="s">
        <v>96</v>
      </c>
      <c r="E18" s="11">
        <v>1706672</v>
      </c>
      <c r="F18" s="14" t="s">
        <v>97</v>
      </c>
      <c r="G18" s="8"/>
      <c r="H18" s="9" t="s">
        <v>17</v>
      </c>
      <c r="I18" s="12" t="s">
        <v>18</v>
      </c>
      <c r="J18" s="15" t="s">
        <v>104</v>
      </c>
      <c r="K18" s="9">
        <v>45784</v>
      </c>
      <c r="L18" s="9">
        <v>46022</v>
      </c>
      <c r="M18" s="17" t="s">
        <v>105</v>
      </c>
    </row>
    <row r="19" spans="1:13" x14ac:dyDescent="0.3">
      <c r="A19" s="7"/>
      <c r="B19" s="8" t="s">
        <v>106</v>
      </c>
      <c r="C19" s="9">
        <v>45973</v>
      </c>
      <c r="D19" s="10" t="s">
        <v>107</v>
      </c>
      <c r="E19" s="11">
        <v>3608770</v>
      </c>
      <c r="F19" s="14" t="s">
        <v>108</v>
      </c>
      <c r="G19" s="8"/>
      <c r="H19" s="9" t="s">
        <v>17</v>
      </c>
      <c r="I19" s="12" t="s">
        <v>18</v>
      </c>
      <c r="J19" s="15" t="s">
        <v>83</v>
      </c>
      <c r="K19" s="16">
        <v>45716</v>
      </c>
      <c r="L19" s="16">
        <v>46022</v>
      </c>
      <c r="M19" s="17" t="s">
        <v>109</v>
      </c>
    </row>
    <row r="20" spans="1:13" x14ac:dyDescent="0.3">
      <c r="A20" s="7"/>
      <c r="B20" s="8" t="s">
        <v>110</v>
      </c>
      <c r="C20" s="9">
        <v>45973</v>
      </c>
      <c r="D20" s="10" t="s">
        <v>107</v>
      </c>
      <c r="E20" s="11">
        <v>1698224</v>
      </c>
      <c r="F20" s="14" t="s">
        <v>108</v>
      </c>
      <c r="G20" s="8"/>
      <c r="H20" s="9" t="s">
        <v>17</v>
      </c>
      <c r="I20" s="12" t="s">
        <v>18</v>
      </c>
      <c r="J20" s="15" t="s">
        <v>111</v>
      </c>
      <c r="K20" s="16">
        <v>45747</v>
      </c>
      <c r="L20" s="16">
        <v>46022</v>
      </c>
      <c r="M20" s="17" t="s">
        <v>112</v>
      </c>
    </row>
    <row r="21" spans="1:13" x14ac:dyDescent="0.3">
      <c r="A21" s="7"/>
      <c r="B21" s="8" t="s">
        <v>113</v>
      </c>
      <c r="C21" s="9">
        <v>45974</v>
      </c>
      <c r="D21" s="10" t="s">
        <v>114</v>
      </c>
      <c r="E21" s="11">
        <v>1595894.72</v>
      </c>
      <c r="F21" s="14" t="s">
        <v>115</v>
      </c>
      <c r="G21" s="8" t="s">
        <v>116</v>
      </c>
      <c r="H21" s="9" t="s">
        <v>17</v>
      </c>
      <c r="I21" s="12" t="s">
        <v>18</v>
      </c>
      <c r="J21" s="15" t="s">
        <v>117</v>
      </c>
      <c r="K21" s="16"/>
      <c r="L21" s="16"/>
      <c r="M21" s="17" t="s">
        <v>118</v>
      </c>
    </row>
    <row r="22" spans="1:13" x14ac:dyDescent="0.3">
      <c r="A22" s="7"/>
      <c r="B22" s="8" t="s">
        <v>119</v>
      </c>
      <c r="C22" s="9">
        <v>45974</v>
      </c>
      <c r="D22" s="10" t="s">
        <v>120</v>
      </c>
      <c r="E22" s="11">
        <v>514222.8</v>
      </c>
      <c r="F22" s="14" t="s">
        <v>121</v>
      </c>
      <c r="G22" s="8" t="s">
        <v>122</v>
      </c>
      <c r="H22" s="9" t="s">
        <v>30</v>
      </c>
      <c r="I22" s="12" t="s">
        <v>18</v>
      </c>
      <c r="J22" s="15" t="s">
        <v>123</v>
      </c>
      <c r="K22" s="16"/>
      <c r="L22" s="16"/>
      <c r="M22" s="17" t="s">
        <v>124</v>
      </c>
    </row>
    <row r="23" spans="1:13" x14ac:dyDescent="0.3">
      <c r="A23" s="7"/>
      <c r="B23" s="8" t="s">
        <v>125</v>
      </c>
      <c r="C23" s="9">
        <v>45974</v>
      </c>
      <c r="D23" s="10" t="s">
        <v>126</v>
      </c>
      <c r="E23" s="11">
        <v>7288400</v>
      </c>
      <c r="F23" s="14" t="s">
        <v>127</v>
      </c>
      <c r="G23" s="8" t="s">
        <v>128</v>
      </c>
      <c r="H23" s="9" t="s">
        <v>17</v>
      </c>
      <c r="I23" s="12" t="s">
        <v>18</v>
      </c>
      <c r="J23" s="15" t="s">
        <v>129</v>
      </c>
      <c r="K23" s="16">
        <v>45757</v>
      </c>
      <c r="L23" s="16">
        <v>46022</v>
      </c>
      <c r="M23" s="17" t="s">
        <v>130</v>
      </c>
    </row>
    <row r="24" spans="1:13" x14ac:dyDescent="0.3">
      <c r="A24" s="7"/>
      <c r="B24" s="8" t="s">
        <v>131</v>
      </c>
      <c r="C24" s="9">
        <v>45975</v>
      </c>
      <c r="D24" s="10" t="s">
        <v>132</v>
      </c>
      <c r="E24" s="11">
        <v>102651277.81999999</v>
      </c>
      <c r="F24" s="14" t="s">
        <v>133</v>
      </c>
      <c r="G24" s="8" t="s">
        <v>134</v>
      </c>
      <c r="H24" s="9" t="s">
        <v>17</v>
      </c>
      <c r="I24" s="12" t="s">
        <v>18</v>
      </c>
      <c r="J24" s="15" t="s">
        <v>135</v>
      </c>
      <c r="K24" s="16">
        <v>45975</v>
      </c>
      <c r="L24" s="16">
        <v>46020</v>
      </c>
      <c r="M24" s="13" t="s">
        <v>136</v>
      </c>
    </row>
    <row r="25" spans="1:13" x14ac:dyDescent="0.3">
      <c r="A25" s="7"/>
      <c r="B25" s="8" t="s">
        <v>137</v>
      </c>
      <c r="C25" s="9">
        <v>45975</v>
      </c>
      <c r="D25" s="10" t="s">
        <v>138</v>
      </c>
      <c r="E25" s="11">
        <v>2378381.6</v>
      </c>
      <c r="F25" s="14" t="s">
        <v>139</v>
      </c>
      <c r="G25" s="8" t="s">
        <v>140</v>
      </c>
      <c r="H25" s="9" t="s">
        <v>30</v>
      </c>
      <c r="I25" s="12" t="s">
        <v>18</v>
      </c>
      <c r="J25" s="15" t="s">
        <v>141</v>
      </c>
      <c r="K25" s="16"/>
      <c r="L25" s="16"/>
      <c r="M25" s="17" t="s">
        <v>142</v>
      </c>
    </row>
    <row r="26" spans="1:13" x14ac:dyDescent="0.3">
      <c r="A26" s="7"/>
      <c r="B26" s="8" t="s">
        <v>143</v>
      </c>
      <c r="C26" s="9">
        <v>45975</v>
      </c>
      <c r="D26" s="10" t="s">
        <v>144</v>
      </c>
      <c r="E26" s="11">
        <v>3883649.49</v>
      </c>
      <c r="F26" s="14" t="s">
        <v>145</v>
      </c>
      <c r="G26" s="8" t="s">
        <v>146</v>
      </c>
      <c r="H26" s="9" t="s">
        <v>30</v>
      </c>
      <c r="I26" s="12" t="s">
        <v>18</v>
      </c>
      <c r="J26" s="15" t="s">
        <v>147</v>
      </c>
      <c r="K26" s="16"/>
      <c r="L26" s="16"/>
      <c r="M26" s="17" t="s">
        <v>148</v>
      </c>
    </row>
    <row r="27" spans="1:13" x14ac:dyDescent="0.3">
      <c r="A27" s="7"/>
      <c r="B27" s="8" t="s">
        <v>149</v>
      </c>
      <c r="C27" s="9">
        <v>45975</v>
      </c>
      <c r="D27" s="10" t="s">
        <v>150</v>
      </c>
      <c r="E27" s="11">
        <v>922012</v>
      </c>
      <c r="F27" s="14" t="s">
        <v>151</v>
      </c>
      <c r="G27" s="8" t="s">
        <v>152</v>
      </c>
      <c r="H27" s="9" t="s">
        <v>30</v>
      </c>
      <c r="I27" s="12" t="s">
        <v>18</v>
      </c>
      <c r="J27" s="15" t="s">
        <v>153</v>
      </c>
      <c r="K27" s="16"/>
      <c r="L27" s="16"/>
      <c r="M27" s="17" t="s">
        <v>154</v>
      </c>
    </row>
    <row r="28" spans="1:13" x14ac:dyDescent="0.3">
      <c r="A28" s="7"/>
      <c r="B28" s="8" t="s">
        <v>155</v>
      </c>
      <c r="C28" s="9">
        <v>45978</v>
      </c>
      <c r="D28" s="10" t="s">
        <v>156</v>
      </c>
      <c r="E28" s="11">
        <v>1799996</v>
      </c>
      <c r="F28" s="14" t="s">
        <v>157</v>
      </c>
      <c r="G28" s="8"/>
      <c r="H28" s="9" t="s">
        <v>17</v>
      </c>
      <c r="I28" s="12" t="s">
        <v>18</v>
      </c>
      <c r="J28" s="15" t="s">
        <v>98</v>
      </c>
      <c r="K28" s="9">
        <v>45716</v>
      </c>
      <c r="L28" s="9">
        <v>46022</v>
      </c>
      <c r="M28" s="17" t="s">
        <v>158</v>
      </c>
    </row>
    <row r="29" spans="1:13" x14ac:dyDescent="0.3">
      <c r="A29" s="7"/>
      <c r="B29" s="8" t="s">
        <v>159</v>
      </c>
      <c r="C29" s="9">
        <v>45978</v>
      </c>
      <c r="D29" s="10" t="s">
        <v>160</v>
      </c>
      <c r="E29" s="11">
        <v>6448824.2000000002</v>
      </c>
      <c r="F29" s="14" t="s">
        <v>161</v>
      </c>
      <c r="G29" s="8" t="s">
        <v>162</v>
      </c>
      <c r="H29" s="9" t="s">
        <v>30</v>
      </c>
      <c r="I29" s="12" t="s">
        <v>18</v>
      </c>
      <c r="J29" s="15" t="s">
        <v>163</v>
      </c>
      <c r="K29" s="16"/>
      <c r="L29" s="16"/>
      <c r="M29" s="17" t="s">
        <v>164</v>
      </c>
    </row>
    <row r="30" spans="1:13" x14ac:dyDescent="0.3">
      <c r="A30" s="18"/>
      <c r="B30" s="8" t="s">
        <v>165</v>
      </c>
      <c r="C30" s="9">
        <v>45978</v>
      </c>
      <c r="D30" s="10" t="s">
        <v>166</v>
      </c>
      <c r="E30" s="11">
        <v>16636200</v>
      </c>
      <c r="F30" s="14" t="s">
        <v>167</v>
      </c>
      <c r="G30" s="8" t="s">
        <v>168</v>
      </c>
      <c r="H30" s="9" t="s">
        <v>17</v>
      </c>
      <c r="I30" s="12" t="s">
        <v>18</v>
      </c>
      <c r="J30" s="15" t="s">
        <v>169</v>
      </c>
      <c r="K30" s="19"/>
      <c r="L30" s="19"/>
      <c r="M30" s="17" t="s">
        <v>170</v>
      </c>
    </row>
    <row r="31" spans="1:13" x14ac:dyDescent="0.3">
      <c r="A31" s="7"/>
      <c r="B31" s="8" t="s">
        <v>171</v>
      </c>
      <c r="C31" s="9">
        <v>45980</v>
      </c>
      <c r="D31" s="10" t="s">
        <v>172</v>
      </c>
      <c r="E31" s="11">
        <v>3332481.95</v>
      </c>
      <c r="F31" s="14" t="s">
        <v>173</v>
      </c>
      <c r="G31" s="8" t="s">
        <v>174</v>
      </c>
      <c r="H31" s="9" t="s">
        <v>30</v>
      </c>
      <c r="I31" s="12" t="s">
        <v>18</v>
      </c>
      <c r="J31" s="15" t="s">
        <v>175</v>
      </c>
      <c r="K31" s="16"/>
      <c r="L31" s="16"/>
      <c r="M31" s="17" t="s">
        <v>176</v>
      </c>
    </row>
    <row r="32" spans="1:13" x14ac:dyDescent="0.3">
      <c r="A32" s="7"/>
      <c r="B32" s="8" t="s">
        <v>177</v>
      </c>
      <c r="C32" s="9">
        <v>45980</v>
      </c>
      <c r="D32" s="10" t="s">
        <v>178</v>
      </c>
      <c r="E32" s="11">
        <v>875245</v>
      </c>
      <c r="F32" s="14" t="s">
        <v>179</v>
      </c>
      <c r="G32" s="8" t="s">
        <v>180</v>
      </c>
      <c r="H32" s="9" t="s">
        <v>17</v>
      </c>
      <c r="I32" s="12" t="s">
        <v>18</v>
      </c>
      <c r="J32" s="15" t="s">
        <v>181</v>
      </c>
      <c r="K32" s="16">
        <v>45849</v>
      </c>
      <c r="L32" s="16">
        <v>46022</v>
      </c>
      <c r="M32" s="13" t="s">
        <v>182</v>
      </c>
    </row>
    <row r="33" spans="1:13" x14ac:dyDescent="0.3">
      <c r="A33" s="7"/>
      <c r="B33" s="8" t="s">
        <v>183</v>
      </c>
      <c r="C33" s="9">
        <v>45980</v>
      </c>
      <c r="D33" s="10" t="s">
        <v>184</v>
      </c>
      <c r="E33" s="11">
        <v>88060</v>
      </c>
      <c r="F33" s="14" t="s">
        <v>185</v>
      </c>
      <c r="G33" s="8" t="s">
        <v>186</v>
      </c>
      <c r="H33" s="9" t="s">
        <v>17</v>
      </c>
      <c r="I33" s="12" t="s">
        <v>18</v>
      </c>
      <c r="J33" s="15" t="s">
        <v>187</v>
      </c>
      <c r="K33" s="16">
        <v>45742</v>
      </c>
      <c r="L33" s="16">
        <v>46022</v>
      </c>
      <c r="M33" s="13" t="s">
        <v>188</v>
      </c>
    </row>
    <row r="34" spans="1:13" x14ac:dyDescent="0.3">
      <c r="A34" s="7"/>
      <c r="B34" s="8" t="s">
        <v>189</v>
      </c>
      <c r="C34" s="9">
        <v>45980</v>
      </c>
      <c r="D34" s="10" t="s">
        <v>190</v>
      </c>
      <c r="E34" s="11">
        <v>18051021.940000001</v>
      </c>
      <c r="F34" s="14" t="s">
        <v>191</v>
      </c>
      <c r="G34" s="8" t="s">
        <v>192</v>
      </c>
      <c r="H34" s="9" t="s">
        <v>17</v>
      </c>
      <c r="I34" s="12" t="s">
        <v>18</v>
      </c>
      <c r="J34" s="15" t="s">
        <v>193</v>
      </c>
      <c r="K34" s="16"/>
      <c r="L34" s="16"/>
      <c r="M34" s="17" t="s">
        <v>194</v>
      </c>
    </row>
    <row r="35" spans="1:13" x14ac:dyDescent="0.3">
      <c r="A35" s="7"/>
      <c r="B35" s="8" t="s">
        <v>195</v>
      </c>
      <c r="C35" s="9">
        <v>45980</v>
      </c>
      <c r="D35" s="10" t="s">
        <v>196</v>
      </c>
      <c r="E35" s="11">
        <v>3995425</v>
      </c>
      <c r="F35" s="14" t="s">
        <v>197</v>
      </c>
      <c r="G35" s="8" t="s">
        <v>198</v>
      </c>
      <c r="H35" s="9" t="s">
        <v>17</v>
      </c>
      <c r="I35" s="12" t="s">
        <v>18</v>
      </c>
      <c r="J35" s="15" t="s">
        <v>199</v>
      </c>
      <c r="K35" s="16"/>
      <c r="L35" s="16"/>
      <c r="M35" s="17" t="s">
        <v>200</v>
      </c>
    </row>
    <row r="36" spans="1:13" x14ac:dyDescent="0.3">
      <c r="A36" s="7"/>
      <c r="B36" s="8" t="s">
        <v>201</v>
      </c>
      <c r="C36" s="9">
        <v>45980</v>
      </c>
      <c r="D36" s="10" t="s">
        <v>202</v>
      </c>
      <c r="E36" s="11">
        <v>512890</v>
      </c>
      <c r="F36" s="14" t="s">
        <v>203</v>
      </c>
      <c r="G36" s="8" t="s">
        <v>204</v>
      </c>
      <c r="H36" s="9" t="s">
        <v>17</v>
      </c>
      <c r="I36" s="12" t="s">
        <v>18</v>
      </c>
      <c r="J36" s="15" t="s">
        <v>205</v>
      </c>
      <c r="K36" s="16"/>
      <c r="L36" s="16"/>
      <c r="M36" s="17" t="s">
        <v>206</v>
      </c>
    </row>
    <row r="37" spans="1:13" x14ac:dyDescent="0.3">
      <c r="A37" s="7"/>
      <c r="B37" s="8" t="s">
        <v>207</v>
      </c>
      <c r="C37" s="9">
        <v>45980</v>
      </c>
      <c r="D37" s="10" t="s">
        <v>208</v>
      </c>
      <c r="E37" s="11">
        <v>12000000.460000001</v>
      </c>
      <c r="F37" s="14" t="s">
        <v>209</v>
      </c>
      <c r="G37" s="8" t="s">
        <v>210</v>
      </c>
      <c r="H37" s="9" t="s">
        <v>17</v>
      </c>
      <c r="I37" s="12" t="s">
        <v>18</v>
      </c>
      <c r="J37" s="15" t="s">
        <v>211</v>
      </c>
      <c r="K37" s="16"/>
      <c r="L37" s="16"/>
      <c r="M37" s="17" t="s">
        <v>212</v>
      </c>
    </row>
    <row r="38" spans="1:13" x14ac:dyDescent="0.3">
      <c r="A38" s="7"/>
      <c r="B38" s="8" t="s">
        <v>213</v>
      </c>
      <c r="C38" s="9">
        <v>45982</v>
      </c>
      <c r="D38" s="10" t="s">
        <v>214</v>
      </c>
      <c r="E38" s="11">
        <v>9857781.5</v>
      </c>
      <c r="F38" s="14" t="s">
        <v>215</v>
      </c>
      <c r="G38" s="8" t="s">
        <v>216</v>
      </c>
      <c r="H38" s="9" t="s">
        <v>217</v>
      </c>
      <c r="I38" s="12" t="s">
        <v>18</v>
      </c>
      <c r="J38" s="15" t="s">
        <v>218</v>
      </c>
      <c r="K38" s="16"/>
      <c r="L38" s="16"/>
      <c r="M38" s="17" t="s">
        <v>219</v>
      </c>
    </row>
    <row r="39" spans="1:13" x14ac:dyDescent="0.3">
      <c r="A39" s="7"/>
      <c r="B39" s="8" t="s">
        <v>220</v>
      </c>
      <c r="C39" s="9">
        <v>45982</v>
      </c>
      <c r="D39" s="10" t="s">
        <v>221</v>
      </c>
      <c r="E39" s="11">
        <v>148750</v>
      </c>
      <c r="F39" s="14" t="s">
        <v>222</v>
      </c>
      <c r="G39" s="8" t="s">
        <v>223</v>
      </c>
      <c r="H39" s="9" t="s">
        <v>30</v>
      </c>
      <c r="I39" s="12" t="s">
        <v>18</v>
      </c>
      <c r="J39" s="15" t="s">
        <v>224</v>
      </c>
      <c r="K39" s="16"/>
      <c r="L39" s="16"/>
      <c r="M39" s="17" t="s">
        <v>225</v>
      </c>
    </row>
    <row r="40" spans="1:13" x14ac:dyDescent="0.3">
      <c r="A40" s="7"/>
      <c r="B40" s="8" t="s">
        <v>226</v>
      </c>
      <c r="C40" s="9">
        <v>45985</v>
      </c>
      <c r="D40" s="10" t="s">
        <v>227</v>
      </c>
      <c r="E40" s="11">
        <v>49742000</v>
      </c>
      <c r="F40" s="14" t="s">
        <v>228</v>
      </c>
      <c r="G40" s="8" t="s">
        <v>229</v>
      </c>
      <c r="H40" s="9" t="s">
        <v>17</v>
      </c>
      <c r="I40" s="12" t="s">
        <v>18</v>
      </c>
      <c r="J40" s="15" t="s">
        <v>230</v>
      </c>
      <c r="K40" s="16"/>
      <c r="L40" s="16"/>
      <c r="M40" s="17" t="s">
        <v>231</v>
      </c>
    </row>
    <row r="41" spans="1:13" x14ac:dyDescent="0.3">
      <c r="A41" s="7"/>
      <c r="B41" s="8" t="s">
        <v>232</v>
      </c>
      <c r="C41" s="9">
        <v>45986</v>
      </c>
      <c r="D41" s="10" t="s">
        <v>233</v>
      </c>
      <c r="E41" s="11">
        <v>2350202.4</v>
      </c>
      <c r="F41" s="14" t="s">
        <v>234</v>
      </c>
      <c r="G41" s="8" t="s">
        <v>235</v>
      </c>
      <c r="H41" s="9" t="s">
        <v>17</v>
      </c>
      <c r="I41" s="12" t="s">
        <v>18</v>
      </c>
      <c r="J41" s="15" t="s">
        <v>236</v>
      </c>
      <c r="K41" s="16">
        <v>45931</v>
      </c>
      <c r="L41" s="16">
        <v>46016</v>
      </c>
      <c r="M41" s="13" t="s">
        <v>237</v>
      </c>
    </row>
    <row r="42" spans="1:13" x14ac:dyDescent="0.3">
      <c r="A42" s="7"/>
      <c r="B42" s="8" t="s">
        <v>238</v>
      </c>
      <c r="C42" s="9">
        <v>45986</v>
      </c>
      <c r="D42" s="10" t="s">
        <v>239</v>
      </c>
      <c r="E42" s="11">
        <v>8857039.0999999996</v>
      </c>
      <c r="F42" s="14" t="s">
        <v>240</v>
      </c>
      <c r="G42" s="8" t="s">
        <v>241</v>
      </c>
      <c r="H42" s="9" t="s">
        <v>17</v>
      </c>
      <c r="I42" s="12" t="s">
        <v>18</v>
      </c>
      <c r="J42" s="15" t="s">
        <v>242</v>
      </c>
      <c r="K42" s="16"/>
      <c r="L42" s="16"/>
      <c r="M42" s="17" t="s">
        <v>243</v>
      </c>
    </row>
    <row r="43" spans="1:13" x14ac:dyDescent="0.3">
      <c r="A43" s="7"/>
      <c r="B43" s="8" t="s">
        <v>244</v>
      </c>
      <c r="C43" s="9">
        <v>45986</v>
      </c>
      <c r="D43" s="10" t="s">
        <v>245</v>
      </c>
      <c r="E43" s="11">
        <v>19204042.690000001</v>
      </c>
      <c r="F43" s="14" t="s">
        <v>246</v>
      </c>
      <c r="G43" s="8"/>
      <c r="H43" s="9" t="s">
        <v>247</v>
      </c>
      <c r="I43" s="12" t="s">
        <v>18</v>
      </c>
      <c r="J43" s="15" t="s">
        <v>248</v>
      </c>
      <c r="K43" s="16"/>
      <c r="L43" s="16"/>
      <c r="M43" s="17" t="s">
        <v>249</v>
      </c>
    </row>
    <row r="44" spans="1:13" x14ac:dyDescent="0.3">
      <c r="A44" s="7"/>
      <c r="B44" s="8" t="s">
        <v>250</v>
      </c>
      <c r="C44" s="9">
        <v>45987</v>
      </c>
      <c r="D44" s="10" t="s">
        <v>251</v>
      </c>
      <c r="E44" s="11">
        <v>683655</v>
      </c>
      <c r="F44" s="14" t="s">
        <v>252</v>
      </c>
      <c r="G44" s="8" t="s">
        <v>253</v>
      </c>
      <c r="H44" s="9" t="s">
        <v>30</v>
      </c>
      <c r="I44" s="12" t="s">
        <v>18</v>
      </c>
      <c r="J44" s="15" t="s">
        <v>254</v>
      </c>
      <c r="K44" s="16"/>
      <c r="L44" s="16"/>
      <c r="M44" s="17" t="s">
        <v>255</v>
      </c>
    </row>
    <row r="45" spans="1:13" x14ac:dyDescent="0.3">
      <c r="A45" s="20"/>
      <c r="B45" s="21" t="s">
        <v>256</v>
      </c>
      <c r="C45" s="22">
        <v>45988</v>
      </c>
      <c r="D45" s="23" t="s">
        <v>257</v>
      </c>
      <c r="E45" s="24">
        <v>2995393</v>
      </c>
      <c r="F45" s="25" t="s">
        <v>258</v>
      </c>
      <c r="G45" s="21" t="s">
        <v>259</v>
      </c>
      <c r="H45" s="22" t="s">
        <v>17</v>
      </c>
      <c r="I45" s="26" t="s">
        <v>18</v>
      </c>
      <c r="J45" s="27" t="s">
        <v>260</v>
      </c>
      <c r="K45" s="28">
        <v>45812</v>
      </c>
      <c r="L45" s="28">
        <v>46022</v>
      </c>
      <c r="M45" s="29" t="s">
        <v>261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Arce</dc:creator>
  <cp:lastModifiedBy>Mario Arce</cp:lastModifiedBy>
  <dcterms:created xsi:type="dcterms:W3CDTF">2025-12-12T19:25:06Z</dcterms:created>
  <dcterms:modified xsi:type="dcterms:W3CDTF">2025-12-12T19:26:00Z</dcterms:modified>
</cp:coreProperties>
</file>