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\OneDrive\Escritorio\transparencia\"/>
    </mc:Choice>
  </mc:AlternateContent>
  <xr:revisionPtr revIDLastSave="0" documentId="8_{E497D52D-239F-45E9-B68D-C0B27D1C90E5}" xr6:coauthVersionLast="47" xr6:coauthVersionMax="47" xr10:uidLastSave="{00000000-0000-0000-0000-000000000000}"/>
  <bookViews>
    <workbookView xWindow="-108" yWindow="-108" windowWidth="23256" windowHeight="12456" xr2:uid="{17D97275-3266-4778-8788-6D8C537F3A1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<sst xmlns="http://schemas.openxmlformats.org/spreadsheetml/2006/main" count="450" uniqueCount="293">
  <si>
    <t>Numero</t>
  </si>
  <si>
    <t>Orden de compra Portal M.P.</t>
  </si>
  <si>
    <t xml:space="preserve">Fecha emisión </t>
  </si>
  <si>
    <t>Nombre completo o razón social de la persona contratada</t>
  </si>
  <si>
    <t xml:space="preserve"> Monto total de la operación </t>
  </si>
  <si>
    <t>RUT de la persona contratada (SÓLO PERSONAS JURÍDICAS)</t>
  </si>
  <si>
    <t>Socios y accionistas principales (si corresponde)</t>
  </si>
  <si>
    <t>Tipo de Compra</t>
  </si>
  <si>
    <t>Financiamiento</t>
  </si>
  <si>
    <t>Objeto de la contratación o adquisición</t>
  </si>
  <si>
    <t>Fecha de inicio del contrato (dd/mm/aa)</t>
  </si>
  <si>
    <t>Fecha de término del contrato (dd/mm/aa)</t>
  </si>
  <si>
    <t>Link OC</t>
  </si>
  <si>
    <t>1271359-1007-SE25</t>
  </si>
  <si>
    <t>TICKET OUT LIMITADA</t>
  </si>
  <si>
    <t>76.623.733-9</t>
  </si>
  <si>
    <t>DANIELA NICCOLE VALLESPIR LIZAMA/NICOLÁS BERNARDO CÁCERES GARCÍA</t>
  </si>
  <si>
    <t>LICITACIÓN</t>
  </si>
  <si>
    <t xml:space="preserve">SEGÚN CDP </t>
  </si>
  <si>
    <t>MEMO 404-OD47/PARQUE FULL KID/LIPANGUE/L-9-61-LP25</t>
  </si>
  <si>
    <t>https://www.mercadopublico.cl/PurchaseOrder/Modules/PO/DetailsPurchaseOrder.aspx?qs=yBDHow2zuNRNThu38/6ViQ==</t>
  </si>
  <si>
    <t>1271359-1011-SE25</t>
  </si>
  <si>
    <t>LIBRERIA LOS GONZALEZ SPA</t>
  </si>
  <si>
    <t>77.424.131-0</t>
  </si>
  <si>
    <t>ANGEL HERNAN GONZALEZ PARADA</t>
  </si>
  <si>
    <t>M-329-589-643-676/ADQ. LIBROS Y TEXTOS DE ESTUDIOS/EDUCACION/SEGUN CDP 924/1271359-140-LE25</t>
  </si>
  <si>
    <t>https://www.mercadopublico.cl/PurchaseOrder/Modules/PO/DetailsPurchaseOrder.aspx?qs=Qf4FMZr3rJQD/ViD80kDqg==</t>
  </si>
  <si>
    <t>1271359-1009-SE25</t>
  </si>
  <si>
    <t>LIBRERIA EDUARDO ALBERS LTDA</t>
  </si>
  <si>
    <t>83.171.800-5</t>
  </si>
  <si>
    <t>EDUARDO GERMÁN ALBERS HOLZAPFEL/INGRID OLGA KUHLENTHAL RESSLER/ANDRÉS EDUARDO ALBERS KUHLENTHAL/SEBASTIÁN ALBERTO ALBERS KUHLENTHAL/TOMÁS ANTONIO ALBERS KUHLENTHAL/CRISTÓBAL DANIEL ALBERS KUHLENTHAL</t>
  </si>
  <si>
    <t>M-605/ADQ. DE LIBROS Y TEXTOS DE ESTUDIOS/EDUCACION/EGUN CDP 924/1271359-140-LE25</t>
  </si>
  <si>
    <t>https://www.mercadopublico.cl/PurchaseOrder/Modules/PO/DetailsPurchaseOrder.aspx?qs=XxxwW7SVxLFEt/GvyFGbMw==</t>
  </si>
  <si>
    <t>1271359-1010-SE25</t>
  </si>
  <si>
    <t>INDUSTRIAL Y COMERCIAL MEIGGS 51 LIMITADA</t>
  </si>
  <si>
    <t>77.558.540-4</t>
  </si>
  <si>
    <t>MÓNICA LUZ NIETO CEA/CRISTÓBAL IGNACIO GREZ NIETO/JAVIERA PALOMA GREZ NIETO</t>
  </si>
  <si>
    <t>M-653/ADQ. DE LIBROSY TEXTOS DE ESTUDIOS/EDUCACION/SEGUN CDP 924/1271359-140-LE25</t>
  </si>
  <si>
    <t>https://www.mercadopublico.cl/PurchaseOrder/Modules/PO/DetailsPurchaseOrder.aspx?qs=kRcx/CfH77rs2u2H6PP0wQ==</t>
  </si>
  <si>
    <t>1271359-1003-SE25</t>
  </si>
  <si>
    <t>TRANSPORTES E&amp;E SPA</t>
  </si>
  <si>
    <t>77.882.603-8</t>
  </si>
  <si>
    <t>ERICK ORLANDO NAVARRO OLIVARES/IVÁN ESTEBAN NAVARRO OLIVARES/MERCEDES OLIVARES GUZMÁN</t>
  </si>
  <si>
    <t>M843-OF191//TRASLADO/CEMPLAZA/L9-50-LE25</t>
  </si>
  <si>
    <t>https://www.mercadopublico.cl/PurchaseOrder/Modules/PO/DetailsPurchaseOrder.aspx?qs=qB4YUgOO+WmJT5jUlZYNBA==</t>
  </si>
  <si>
    <t>1271359-1008-SE25</t>
  </si>
  <si>
    <t>ARQUITECTURA E INGENIERIA LARA Y BUVINIC SPA</t>
  </si>
  <si>
    <t>77.461.978-K</t>
  </si>
  <si>
    <t>VICTORIANO DEL TRÁNSITO LARA MUÑOZ/ROXANA ALEJANDRA LARA JAQUE/IVONNE MACARENA LARA JAQUE/PATRICIO JOSÉ BUVINIC RADIC</t>
  </si>
  <si>
    <t>SOLI E3/FERRETERIA/ 1271359-71-LE257/ DIREDUC</t>
  </si>
  <si>
    <t>https://www.mercadopublico.cl/PurchaseOrder/Modules/PO/DetailsPurchaseOrder.aspx?qs=fAMCNW9v1eEUaGlH3dcBUQ==</t>
  </si>
  <si>
    <t>1271357-180-AG25</t>
  </si>
  <si>
    <t>COMERCIALIZADORA RENEW SPA</t>
  </si>
  <si>
    <t>77.293.249-9</t>
  </si>
  <si>
    <t>ALEJANDRO GIOVANNI AVELLO HERRERA</t>
  </si>
  <si>
    <t>COMPRA ÁGIL</t>
  </si>
  <si>
    <t>MEMO 479/VASOS Y PLATOS/ESC. MANUEL SEGOVIA/ 1271357-161-COT25</t>
  </si>
  <si>
    <t>https://www.mercadopublico.cl/PurchaseOrder/Modules/PO/DetailsPurchaseOrder.aspx?qs=Y8XmvG2VCpBW+Y2yj63pyg==</t>
  </si>
  <si>
    <t>1271359-1031-SE25</t>
  </si>
  <si>
    <t>EL ANTOJITO SPA</t>
  </si>
  <si>
    <t>77.910.816-3</t>
  </si>
  <si>
    <t>TAMARA GRACE LARACH DÍAZ</t>
  </si>
  <si>
    <t>M-863/SERVICIOS DE PRODUCCION Y DESARROLLO DE EVENTOS/LICEO BICENTENARIO MANUEL PLAZA REYES/1271359-159-LE25</t>
  </si>
  <si>
    <t>https://www.mercadopublico.cl/PurchaseOrder/Modules/PO/DetailsPurchaseOrder.aspx?qs=L43HFkeZusTggPI67GGAhw==</t>
  </si>
  <si>
    <t>1271359-1014-SE25</t>
  </si>
  <si>
    <t>TRANSPORTES LUIS ARNALDO VIVAR SMITH E.I.R.L.</t>
  </si>
  <si>
    <t>76.954.219-1</t>
  </si>
  <si>
    <t>LUIS ARNALDO VIVAR SMITH</t>
  </si>
  <si>
    <t>MEMO 298/ TRASLADO EDUCACIÓN MES DE OCTUBRE /1271359-12-LQ25</t>
  </si>
  <si>
    <t>https://www.mercadopublico.cl/PurchaseOrder/Modules/PO/DetailsPurchaseOrder.aspx?qs=5X+g2PwHW1hArB1D31u+9w==</t>
  </si>
  <si>
    <t>1271359-1016-SE25</t>
  </si>
  <si>
    <t>MEMO 298/ TRASLADO EDUCACIÓN MED DE OCTUBRE /1271359-12-LQ25</t>
  </si>
  <si>
    <t>https://www.mercadopublico.cl/PurchaseOrder/Modules/PO/DetailsPurchaseOrder.aspx?qs=9Y7ivpbfdjngmrEUzoIZnQ==</t>
  </si>
  <si>
    <t>1271359-1020-SE25</t>
  </si>
  <si>
    <t>TURISMO SANTIAGO VIP SPA</t>
  </si>
  <si>
    <t>76.745.458-9</t>
  </si>
  <si>
    <t>MARÍA PÍA AGUAYO SILVA</t>
  </si>
  <si>
    <t>MEMO 298/ TRASLADO EDUCACIÓN MES DE OCTUBRE / 1271359-12-LQ25</t>
  </si>
  <si>
    <t>https://www.mercadopublico.cl/PurchaseOrder/Modules/PO/DetailsPurchaseOrder.aspx?qs=6AcdK89IF4S4PyLXWYmB5w==</t>
  </si>
  <si>
    <t>1271359-1029-SE25</t>
  </si>
  <si>
    <t>M-581/SERVICIOS DE PRODUCCION Y DESARROLLO DE EVENTOS/ESCUELA POLONIA GUTIERREZ/1271359-159-LE25</t>
  </si>
  <si>
    <t>https://www.mercadopublico.cl/PurchaseOrder/Modules/PO/DetailsPurchaseOrder.aspx?qs=X8k+jc55aQ03kULUrmwUoQ==</t>
  </si>
  <si>
    <t>1271359-1028-SE25</t>
  </si>
  <si>
    <t>M-744/SERVICIOS DE ALIMENTACIÓN-CATERING/ESCUELA POLONIA GUTIERREZ/1271359-159-LE25</t>
  </si>
  <si>
    <t>https://www.mercadopublico.cl/PurchaseOrder/Modules/PO/DetailsPurchaseOrder.aspx?qs=vhYIUmCg8In9wHzbE5MjSg==</t>
  </si>
  <si>
    <t>1271359-1030-SE25</t>
  </si>
  <si>
    <t>M-641/SERVICIOS DE PRODUCCION Y DESARROLLO DE EVENTOS/ESCUELA PROFESOR OMAR ARANDA ARAYA/1271359-159-LE25</t>
  </si>
  <si>
    <t>https://www.mercadopublico.cl/PurchaseOrder/Modules/PO/DetailsPurchaseOrder.aspx?qs=osXM4R1KJ9XLarcnlpBDiQ==</t>
  </si>
  <si>
    <t>1271359-1027-SE25</t>
  </si>
  <si>
    <t>M-737/SERVICIOS DE PRODUCCION Y DESARROLLO DE EVENTOS/LICEO CACIQUE COLIN/1271359-159-LE25</t>
  </si>
  <si>
    <t>https://www.mercadopublico.cl/PurchaseOrder/Modules/PO/DetailsPurchaseOrder.aspx?qs=I5wfewPxZM08wePKIySBMw==</t>
  </si>
  <si>
    <t>1271359-1021-SE25</t>
  </si>
  <si>
    <t>VALIA SPA</t>
  </si>
  <si>
    <t>77.572.351-3</t>
  </si>
  <si>
    <t>JOHANNA FRANCISCA BARRIOS LILLO/LYNGERCRIS PAMER MORENO MORENO</t>
  </si>
  <si>
    <t>RECUPERACIÓN LIENCIAS MEDICAS/ MES DE OCTUBRE/1271359-66-LE25</t>
  </si>
  <si>
    <t>https://www.mercadopublico.cl/PurchaseOrder/Modules/PO/DetailsPurchaseOrder.aspx?qs=z5s1uhsZy6UXGYtykUK9vg==</t>
  </si>
  <si>
    <t>1271359-1054-SE25</t>
  </si>
  <si>
    <t>COMERCIALIZADORA RB SPA</t>
  </si>
  <si>
    <t>77.267.947-5</t>
  </si>
  <si>
    <t>FRANCISCA ANDREA RETAMAL BECERRA</t>
  </si>
  <si>
    <t>ORD N° 30-121-60 MEMOS N°220-725-701/DESTACANDO SELLOS EDUCATIVOS/ LICEO CACIQUE COLIN/ DESDE ID 1271359-198-LE25</t>
  </si>
  <si>
    <t>https://www.mercadopublico.cl/PurchaseOrder/Modules/PO/DetailsPurchaseOrder.aspx?qs=bvFkuRqLSAGkxHGoUzeLDQ==</t>
  </si>
  <si>
    <t>1271359-1053-SE25</t>
  </si>
  <si>
    <t>ORD 10 MEMO 363 Y ORD 231 MEMO 525/ RECONOCIMIENTO ESTUDIANTES/ LICEO BATUCO/ DESDE ID 1271359-198-LE25</t>
  </si>
  <si>
    <t>https://www.mercadopublico.cl/PurchaseOrder/Modules/PO/DetailsPurchaseOrder.aspx?qs=p9Q2jZ5IRtgoyDJxGnHsGg==</t>
  </si>
  <si>
    <t>1271359-1052-SE25</t>
  </si>
  <si>
    <t>ORD 82 MEMO 568/ INCENTIVOS A ESTUDIANTES DESTACADOS/ESC. OMAR ARANDA/ DESDE ID 1271359-198-LE25</t>
  </si>
  <si>
    <t>https://www.mercadopublico.cl/PurchaseOrder/Modules/PO/DetailsPurchaseOrder.aspx?qs=q4G9lx11qkGxizLPrq3Pcw==</t>
  </si>
  <si>
    <t>1271359-1043-SE25</t>
  </si>
  <si>
    <t>ORD 116 MEMO 630/ INCENTIVOS/ ESC. POLONIA GUTIERREZ/ DESDE ID 1271359-198-LE25</t>
  </si>
  <si>
    <t>https://www.mercadopublico.cl/PurchaseOrder/Modules/PO/DetailsPurchaseOrder.aspx?qs=bmP9DCAZS62XtNUrkuDCqw==</t>
  </si>
  <si>
    <t>1271359-1042-SE25</t>
  </si>
  <si>
    <t>SCANNO SPA</t>
  </si>
  <si>
    <t>77.055.785-2</t>
  </si>
  <si>
    <t>INVERSIONES MANGRICOLO SPA/INVERSIONES BAHIA TRANQUILA SPA/INVERSIONES RADAL SPA</t>
  </si>
  <si>
    <t>ORD N° 80 Y 147/RECONOCIMIENTOS E INCENTIVOS/ESCUELA MANUEL SEGOVIA/ DESDE ID 1271359-198-LE25</t>
  </si>
  <si>
    <t>https://www.mercadopublico.cl/PurchaseOrder/Modules/PO/DetailsPurchaseOrder.aspx?qs=q1I7O3K3LVTwaPebDXQwYg==</t>
  </si>
  <si>
    <t>1271359-1039-SE25</t>
  </si>
  <si>
    <t>DISUTEX SPA</t>
  </si>
  <si>
    <t>76.346.925-5</t>
  </si>
  <si>
    <t>YURIBETH PAOLA RAMIREZ BRICEÑO</t>
  </si>
  <si>
    <t>MEMO 1078/MEDALLAS/EDEX/L-9-14-LE25</t>
  </si>
  <si>
    <t>https://www.mercadopublico.cl/PurchaseOrder/Modules/PO/DetailsPurchaseOrder.aspx?qs=JiSGmbhoBPKp27SL99E6Jg==</t>
  </si>
  <si>
    <t>1271359-1061-SE25</t>
  </si>
  <si>
    <t>COMERCIAL FENIX LIMITADA</t>
  </si>
  <si>
    <t>76.029.126-9</t>
  </si>
  <si>
    <t>CARLOS HERNAN MARMOLEJO PEREIRA/RODRIGO CRISTIAN MARMOLEJO PEREIRA</t>
  </si>
  <si>
    <t>ORD 51-74 MEMO 773-776/MOBILIARIO/ ESCUELA SANTA SARA/DESDE ID 1271359-148-LE25</t>
  </si>
  <si>
    <t>https://www.mercadopublico.cl/PurchaseOrder/Modules/PO/DetailsPurchaseOrder.aspx?qs=N+wPgTsf4pPyMQfz7UlLIw==</t>
  </si>
  <si>
    <t>1271359-1046-SE25</t>
  </si>
  <si>
    <t>ORD 100 MEMO 590/AULAS LECTORAS/ESCUELA POLONIA GUTIERREZ/ DESDE ID 1271359-148-LE25</t>
  </si>
  <si>
    <t>https://www.mercadopublico.cl/PurchaseOrder/Modules/PO/DetailsPurchaseOrder.aspx?qs=mjWhpfrw4ddD5X/I8xokJA==</t>
  </si>
  <si>
    <t>1271359-1047-SE25</t>
  </si>
  <si>
    <t>MUEBLES SANTIAGO SPA</t>
  </si>
  <si>
    <t>76.369.344-9</t>
  </si>
  <si>
    <t>JUAN ESTEBAN NÚÑEZ VELÁSQUEZ</t>
  </si>
  <si>
    <t>ORD 59 MEMO 420/ LOCKERS/ ESCUELA SANTA ROSA/DESDE ID1271359-148-LE25</t>
  </si>
  <si>
    <t>https://www.mercadopublico.cl/PurchaseOrder/Modules/PO/DetailsPurchaseOrder.aspx?qs=AnPIPIYymksXvkX6fW2kRQ==</t>
  </si>
  <si>
    <t>1271359-1044-SE25</t>
  </si>
  <si>
    <t>DISTRIBUCIÓN, SERVICIOS Y CONSTRUCCIÓN SPA</t>
  </si>
  <si>
    <t>76.992.367-5</t>
  </si>
  <si>
    <t>SHARON CRISTINA NARVAEZ VARGAS</t>
  </si>
  <si>
    <t>ORD 28 MEMO 295/ MEJORAMIENTO ESPACIOS EDUCATIVOS/ ESCUELA LIPANGUE/ DESDE ID 1271359-148-LE25</t>
  </si>
  <si>
    <t>https://www.mercadopublico.cl/PurchaseOrder/Modules/PO/DetailsPurchaseOrder.aspx?qs=+7KKJn4SUM1lluT+Lagp2Q==</t>
  </si>
  <si>
    <t>1428369-41-AG25</t>
  </si>
  <si>
    <t>CREACIONES CORPORATIVAS KENCORP LIMITADA</t>
  </si>
  <si>
    <t>76.094.367-3</t>
  </si>
  <si>
    <t>VICTORIA ALEJANDRA PINTO ARRATIA/EUGENIO PINTO VELOSO</t>
  </si>
  <si>
    <t>MEMO 576/GALVANOS/ EDEX/ 1428369-31-COT25</t>
  </si>
  <si>
    <t>https://www.mercadopublico.cl/PurchaseOrder/Modules/PO/DetailsPurchaseOrder.aspx?qs=V6Q2bh/PW371h1WnhDt7SQ==</t>
  </si>
  <si>
    <t>1271357-181-AG25</t>
  </si>
  <si>
    <t>SOCIEDAD COMERCIAL URIBE E HIJO LIMITADA</t>
  </si>
  <si>
    <t>76.125.907-5</t>
  </si>
  <si>
    <t>ÁLVARO ALBERTO URIBE FUENTES/CARLOS ROGELIO URIBE HEGUILUSTOY</t>
  </si>
  <si>
    <t>MEMO 520-412/ INSUMOS DE INSTRUMENTOS MUSICALES/ESC. 374-376/1271357-152-COT25</t>
  </si>
  <si>
    <t>https://www.mercadopublico.cl/PurchaseOrder/Modules/PO/DetailsPurchaseOrder.aspx?qs=krlf6QFkCbo1xm8+IZYf7w==</t>
  </si>
  <si>
    <t>1271358-39-AG25</t>
  </si>
  <si>
    <t>COMERCIAL FENIX SPA</t>
  </si>
  <si>
    <t>77.889.104-2</t>
  </si>
  <si>
    <t>CARLOS IGNACIO FERREIRA GODOY</t>
  </si>
  <si>
    <t>ORD 11/ TINETA DE PINTURA ALTO TRAFICO/ JARDIN HUELEMU/1271358-19-COT25</t>
  </si>
  <si>
    <t>https://www.mercadopublico.cl/PurchaseOrder/Modules/PO/DetailsPurchaseOrder.aspx?qs=U6/JmSgvg4OCWdgx5Hdruw==</t>
  </si>
  <si>
    <t>1271359-1019-SE25</t>
  </si>
  <si>
    <t>PEST HUNTER SPA</t>
  </si>
  <si>
    <t>76.547.158-3</t>
  </si>
  <si>
    <t>FREDY BENJAMIN FERNANDEZ ORTIZ/PATRICIO ANDRES RUBIO LYNCH</t>
  </si>
  <si>
    <t>CORREO/ FUMIGACION/ LICEO BATUCO/L9-4-LE25</t>
  </si>
  <si>
    <t>https://www.mercadopublico.cl/PurchaseOrder/Modules/PO/DetailsPurchaseOrder.aspx?qs=ySzeO+YbkrbK6voJps3CCQ==</t>
  </si>
  <si>
    <t>1271359-1012-SE25</t>
  </si>
  <si>
    <t>CORREO/ FUMIGACION/ EDUCACION/L-9-4-LE25</t>
  </si>
  <si>
    <t>https://www.mercadopublico.cl/PurchaseOrder/Modules/PO/DetailsPurchaseOrder.aspx?qs=/x7SCIygieF9KK66KTF9hA==</t>
  </si>
  <si>
    <t>1271359-1017-SE25</t>
  </si>
  <si>
    <t>CORREO / FUMIGACION/ JUNJI/L9-4-LE25</t>
  </si>
  <si>
    <t>https://www.mercadopublico.cl/PurchaseOrder/Modules/PO/DetailsPurchaseOrder.aspx?qs=OxpCDVCrmaKRcw4etDLXVA==</t>
  </si>
  <si>
    <t>1271359-1045-SE25</t>
  </si>
  <si>
    <t>FORMA Y COLOR SPA</t>
  </si>
  <si>
    <t>78.031.524-5</t>
  </si>
  <si>
    <t>ALEJANDRA MARÍA GARCÉS ROBINSON</t>
  </si>
  <si>
    <t>ORD 75 MEMO 625/ SALAS TEMATICAS/ ESCUELA SANTA ROSA/ DESDE ID 1271359-148-LE25</t>
  </si>
  <si>
    <t>https://www.mercadopublico.cl/PurchaseOrder/Modules/PO/DetailsPurchaseOrder.aspx?qs=jb4kX8R83M3VfO2g4Blt/g==</t>
  </si>
  <si>
    <t>1271357-184-AG25</t>
  </si>
  <si>
    <t>COMERCIALIZADORA BCR SPA</t>
  </si>
  <si>
    <t>77.637.498-9</t>
  </si>
  <si>
    <t>CRISTIAN FELIPE GONZÁLEZ MUÑOZ/BETZABÉ ANDREA CARRIEL GALAZ</t>
  </si>
  <si>
    <t>MEMO 504/FUNGIBLE PARA CEREMONIA/ SANTA ROSA/1271357-123-COT25</t>
  </si>
  <si>
    <t>https://www.mercadopublico.cl/PurchaseOrder/Modules/PO/DetailsPurchaseOrder.aspx?qs=A8BDFHl4DIrj2vmAasAdDA==</t>
  </si>
  <si>
    <t>1271357-185-AG25</t>
  </si>
  <si>
    <t>AGUITRON TRAVELS SPA</t>
  </si>
  <si>
    <t>77.727.831-2</t>
  </si>
  <si>
    <t>DAVIS POOL AGUILERA TRONCOSO</t>
  </si>
  <si>
    <t>MEMO-590/BUS DE TRASLADO/LICEO BICENTENARIO DE BATUCO/1271357-166-COT25</t>
  </si>
  <si>
    <t>https://www.mercadopublico.cl/PurchaseOrder/Modules/PO/DetailsPurchaseOrder.aspx?qs=R5h4IrGdDwUUcplxamU0YA==</t>
  </si>
  <si>
    <t>1271359-1079-SE25</t>
  </si>
  <si>
    <t>CORPORACION DE LA EDUCACION APTUS CHILE</t>
  </si>
  <si>
    <t>65.020.623-1</t>
  </si>
  <si>
    <t>MARIA DE LA LUZ BOETSCH MATTE/MARIA TERESA INFANTE BARROS/MARIA LUZ MONTES LIRA/BARBARA ETCHEBERRY ARAOS/PIERO SOLARI DONAGGIO/CARLO SOLARI DONAGGIO/RODRIGO ANDRES LOPEZ DIAZ</t>
  </si>
  <si>
    <t>M-29/COMPRA PLANIFICACIONES DE ENSEÑANZA BASICA/ESCUELA MANUEL SEGOVIA/1271359-41-LE25</t>
  </si>
  <si>
    <t>https://www.mercadopublico.cl/PurchaseOrder/Modules/PO/DetailsPurchaseOrder.aspx?qs=+pVhPr9dHE9RA2fRrfDYzQ==</t>
  </si>
  <si>
    <t>1271359-1066-SE25</t>
  </si>
  <si>
    <t>IMPORTADORA Y EXPORTADORA VIS SPA</t>
  </si>
  <si>
    <t>76.845.584-8</t>
  </si>
  <si>
    <t>VÍCTOR EMANUEL BANDA GONZÁLEZ</t>
  </si>
  <si>
    <t>M-1013/CAJITAS DE ALIMENTACIÓN Y FLORES PARA LICENCIATURAS EN LICEO BICENTENARIO DE BATUCO/1271359-203-LE25</t>
  </si>
  <si>
    <t>https://www.mercadopublico.cl/PurchaseOrder/Modules/PO/DetailsPurchaseOrder.aspx?qs=NfyUCuD9nsHVqOZ6bp7Zvw==</t>
  </si>
  <si>
    <t>1271357-183-AG25</t>
  </si>
  <si>
    <t>COMERCIALIZADORA B&amp;J SPA</t>
  </si>
  <si>
    <t>77.430.584-K</t>
  </si>
  <si>
    <t>BASTIÁN IGNACIO PUEBLA SILVA/JAVIERA PAZ ROCA SALINAS</t>
  </si>
  <si>
    <t>M-734/COLACIONES Y UTENSILIOS/LICEO CACIQUE COLIN/1271357-165-COT25</t>
  </si>
  <si>
    <t>https://www.mercadopublico.cl/PurchaseOrder/Modules/PO/DetailsPurchaseOrder.aspx?qs=lVm1dPSe//FrY+iMrNu8+A==</t>
  </si>
  <si>
    <t>1271359-1082-TD25</t>
  </si>
  <si>
    <t>ana maria bravo suazo comercializadora y serviciot</t>
  </si>
  <si>
    <t>76.597.729-0</t>
  </si>
  <si>
    <t>ANA MARÍA BRAVO SUAZO</t>
  </si>
  <si>
    <t>TRATO DIRECTO</t>
  </si>
  <si>
    <t>Orden de Compra generada por Trato Directo ID 1271359-17-FTD25</t>
  </si>
  <si>
    <t>https://www.mercadopublico.cl/PurchaseOrder/Modules/PO/DetailsPurchaseOrder.aspx?qs=8v9OfJEZPpV9ggeUdtmDZQ==</t>
  </si>
  <si>
    <t>1271357-182-AG25</t>
  </si>
  <si>
    <t>MEMO 250-520/IMPLEMENTOS MUSICALES/ ESCUELA MANUEL SEGOVIA-LICEO BIC. BATUCO/1271357-150-COT25</t>
  </si>
  <si>
    <t>1271359-1095-SE25</t>
  </si>
  <si>
    <t>COMERCIALIZADORA MAPY LIMITADA</t>
  </si>
  <si>
    <t>77.646.099-0</t>
  </si>
  <si>
    <t>ERIKA MARIANA YANEZ BITTNER/MATIAS NICOLAS POBLETE YANEZ</t>
  </si>
  <si>
    <t>ORD 55 Y MEMO 274/ TALLER PERIODISMO/CEMPLAZA/ ID 1271359-160-LE25</t>
  </si>
  <si>
    <t>https://www.mercadopublico.cl/PurchaseOrder/Modules/PO/DetailsPurchaseOrder.aspx?qs=UMPUuTyA/ATX1fqCUsIOaw==</t>
  </si>
  <si>
    <t>1271359-1096-SE25</t>
  </si>
  <si>
    <t>FC REDES SPA</t>
  </si>
  <si>
    <t>76.887.841-2</t>
  </si>
  <si>
    <t>FRANCISCO ADAN FLORES CIFUENTES/CATALINA PAZ FLORES OCARES</t>
  </si>
  <si>
    <t>ORD 54 MEMO 415/ INSUMOS PARA TALLER DIVERSIFICADOS/SANTA ROSA/ ID 1271359-160-LE25</t>
  </si>
  <si>
    <t>https://www.mercadopublico.cl/PurchaseOrder/Modules/PO/DetailsPurchaseOrder.aspx?qs=Lj+MQShKjFNflj3jqPFMNA==</t>
  </si>
  <si>
    <t>1271359-1076-SE25</t>
  </si>
  <si>
    <t>MEMO 1020/ADQ. ARTÍCULOS FUNGIBLES/DIREDUC HPV II/1271359-191-LE25</t>
  </si>
  <si>
    <t>https://www.mercadopublico.cl/PurchaseOrder/Modules/PO/DetailsPurchaseOrder.aspx?qs=x9Y96T+EAEVvqEI3QRF0tw==</t>
  </si>
  <si>
    <t>1271359-1078-SE25</t>
  </si>
  <si>
    <t>PROMO GIFT SPA</t>
  </si>
  <si>
    <t>76.215.975-9</t>
  </si>
  <si>
    <t>SUSANA MARÍA GRINSPUN ASTUDILLO</t>
  </si>
  <si>
    <t>MEMO-1020/ADQ. ARTÍCULOS FUNGIBLES MERCHANDISING/DIREDUC HPV II/1271359-191-LE25</t>
  </si>
  <si>
    <t>https://www.mercadopublico.cl/PurchaseOrder/Modules/PO/DetailsPurchaseOrder.aspx?qs=WkBpvDTD+laJWzknBg19cA==</t>
  </si>
  <si>
    <t>1271359-1100-SE25</t>
  </si>
  <si>
    <t>MEMO 708/PREMIOS/CACIQUE COLIN/9-14-LE24</t>
  </si>
  <si>
    <t>https://www.mercadopublico.cl/PurchaseOrder/Modules/PO/DetailsPurchaseOrder.aspx?qs=dhbtH6KDjLdHWr2HqqVBrQ==</t>
  </si>
  <si>
    <t>1271359-1097-SE25</t>
  </si>
  <si>
    <t>MEMOS 576/GALVANOS/EDEX/1271359-14-LE25</t>
  </si>
  <si>
    <t>https://www.mercadopublico.cl/PurchaseOrder/Modules/PO/DetailsPurchaseOrder.aspx?qs=WINntmhJ6HtwoMLLUpf2/g==</t>
  </si>
  <si>
    <t>1271357-189-CM25</t>
  </si>
  <si>
    <t>ABASTIBLE S.A.</t>
  </si>
  <si>
    <t>91.806.000-6</t>
  </si>
  <si>
    <t>CONVENIO MARCO</t>
  </si>
  <si>
    <t>MEMO 1015/ VALES DE GAS DIGITAL/ EDUCACION</t>
  </si>
  <si>
    <t>https://www.mercadopublico.cl/PurchaseOrder/Modules/PO/DetailsPurchaseOrder.aspx?qs=0VC04irgKJf1ojgC4vWl7Q==</t>
  </si>
  <si>
    <t>1271358-40-CM25</t>
  </si>
  <si>
    <t>MEMO 1016/ VALES DE GAS DIGITAL / JUNJI</t>
  </si>
  <si>
    <t>https://www.mercadopublico.cl/PurchaseOrder/Modules/PO/DetailsPurchaseOrder.aspx?qs=i8iNmfUumx7wjXMJfP2fZA==</t>
  </si>
  <si>
    <t>1271359-1101-TD25</t>
  </si>
  <si>
    <t>TOPAC CHILE COMERCIAL LIMITADA</t>
  </si>
  <si>
    <t>78.922.640-7</t>
  </si>
  <si>
    <t>TOPAC INTERNATIONAL II, INC/TOPAC INTERNACIONAL I, INC</t>
  </si>
  <si>
    <t>Orden de Compra generada por Trato Directo ID 1271359-19-FTD25</t>
  </si>
  <si>
    <t>https://www.mercadopublico.cl/PurchaseOrder/Modules/PO/DetailsPurchaseOrder.aspx?qs=ekbpt/6S+BGOm1u/3taldg==</t>
  </si>
  <si>
    <t>1271359-1112-SE25</t>
  </si>
  <si>
    <t>CASTILLA Y ARAGON SPA</t>
  </si>
  <si>
    <t>96.989.530-7</t>
  </si>
  <si>
    <t>RONALDO ARIEL DÍAZ MENA/MARCELO ANDRÉS DÍAZ GONZÁLEZ</t>
  </si>
  <si>
    <t>MEMO 1019-1020/ADQ. ARTÍCULOS FUNGIBLES MERCHANDISING Y ALIMENTO/DIREDUC/1271359-191-LE25</t>
  </si>
  <si>
    <t>https://www.mercadopublico.cl/PurchaseOrder/Modules/PO/DetailsPurchaseOrder.aspx?qs=LEaedjA7diDG30kT45ZRFA==</t>
  </si>
  <si>
    <t>1271359-1004-SE25</t>
  </si>
  <si>
    <t>CORREO / INSUMOS DE FERRETERIAL / SALUD / AD CENTRAL / EDUCACION</t>
  </si>
  <si>
    <t>https://www.mercadopublico.cl/PurchaseOrder/Modules/PO/DetailsPurchaseOrder.aspx?qs=+w9smivuJdoVDYETlK4HHw==</t>
  </si>
  <si>
    <t>1271359-1111-TD25</t>
  </si>
  <si>
    <t>SALIDAS EDUCATIVAS SPA</t>
  </si>
  <si>
    <t>76.988.535-8</t>
  </si>
  <si>
    <t>ANDRÉS ESTEBAN CONTRERAS BERNAL</t>
  </si>
  <si>
    <t>Orden de Compra generada por Trato Directo ID 1271359-20-FTD25</t>
  </si>
  <si>
    <t>https://www.mercadopublico.cl/PurchaseOrder/Modules/PO/DetailsPurchaseOrder.aspx?qs=lS1Y0i6XaAvTS30zfDgABw==</t>
  </si>
  <si>
    <t>1271359-1108-SE25</t>
  </si>
  <si>
    <t>BION HEALTH SPA</t>
  </si>
  <si>
    <t>77.436.921-K</t>
  </si>
  <si>
    <t>DAVID ALEXANDER HERRERA VILLALOBOS/BERNARDA DEL CARMEN VILLALOBOS RETAMALES</t>
  </si>
  <si>
    <t>MEMO 687/ADQ. INSUMOS Y ARTICULOS MEDICOS/LICEO MANUEL PLAZA REYES/1271359-173-LE25</t>
  </si>
  <si>
    <t>https://www.mercadopublico.cl/PurchaseOrder/Modules/PO/DetailsPurchaseOrder.aspx?qs=UebYqhtiiQq4cLJyEr68iw==</t>
  </si>
  <si>
    <t>1271359-1120-SE25</t>
  </si>
  <si>
    <t>CALGARY PRODUCCIONES SPA</t>
  </si>
  <si>
    <t>76.978.883-2</t>
  </si>
  <si>
    <t>CARLOS ALBERTO CAMPOS FUENTES</t>
  </si>
  <si>
    <t>MEMO 1054/ FESTIVAL DE LA VOZ Y LAS ARTES/ EDEX/DESDE 1271359-233-LE25</t>
  </si>
  <si>
    <t>https://www.mercadopublico.cl/PurchaseOrder/Modules/PO/DetailsPurchaseOrder.aspx?qs=Pl0oFGfHp35mZPunXeRWXg==</t>
  </si>
  <si>
    <t>1271359-1121-SE25</t>
  </si>
  <si>
    <t>CRISTOBAL DAVID SANHUEZA ALVAREZ</t>
  </si>
  <si>
    <t>15.807.864-3</t>
  </si>
  <si>
    <t>https://www.mercadopublico.cl/PurchaseOrder/Modules/PO/DetailsPurchaseOrder.aspx?qs=IxAKpEvVys77COkwPB2mNw==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</si>
</sst>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41" formatCode="_ * #,##0_ ;_ * \-#,##0_ ;_ * &quot;-&quot;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777777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42" fontId="3" fillId="2" borderId="5" xfId="2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4" fontId="4" fillId="0" borderId="3" xfId="0" applyNumberFormat="1" applyFont="1" applyBorder="1" applyAlignment="1">
      <alignment horizontal="center"/>
    </xf>
    <xf numFmtId="0" fontId="4" fillId="0" borderId="3" xfId="0" applyFont="1" applyBorder="1"/>
    <xf numFmtId="42" fontId="4" fillId="0" borderId="3" xfId="1" applyNumberFormat="1" applyFont="1" applyFill="1" applyBorder="1"/>
    <xf numFmtId="0" fontId="6" fillId="0" borderId="2" xfId="3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0" fontId="4" fillId="0" borderId="8" xfId="0" applyFont="1" applyBorder="1"/>
    <xf numFmtId="42" fontId="4" fillId="0" borderId="8" xfId="1" applyNumberFormat="1" applyFont="1" applyFill="1" applyBorder="1"/>
    <xf numFmtId="0" fontId="6" fillId="0" borderId="9" xfId="3" applyFont="1" applyFill="1" applyBorder="1" applyAlignment="1">
      <alignment horizontal="left"/>
    </xf>
  </cellXfs>
  <cellStyles count="4">
    <cellStyle name="Hipervínculo" xfId="3" builtinId="8"/>
    <cellStyle name="Millares [0]" xfId="1" builtinId="6"/>
    <cellStyle name="Moneda [0] 2 2" xfId="2" xr:uid="{128D1E17-5BFD-47DC-97A7-966C6660C105}"/>
    <cellStyle name="Normal" xfId="0" builtinId="0"/>
  </cellStyles>
  <dxfs count="18"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/>
        <vertAlign val="baseline"/>
        <sz val="11"/>
        <color theme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2" formatCode="_ &quot;$&quot;* #,##0_ ;_ &quot;$&quot;* \-#,##0_ ;_ &quot;$&quot;* &quot;-&quot;_ ;_ @_ 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BEB27E4-C91B-4177-B8D4-4239FAA4BD40}" name="Tabla5" displayName="Tabla5" ref="A1:M56" totalsRowShown="0" headerRowDxfId="0" dataDxfId="17" headerRowBorderDxfId="15" tableBorderDxfId="16" totalsRowBorderDxfId="14">
  <autoFilter ref="A1:M56" xr:uid="{EBEB27E4-C91B-4177-B8D4-4239FAA4BD40}"/>
  <tableColumns count="13">
    <tableColumn id="1" xr3:uid="{146AD186-3EE1-484C-92B7-ECC9C3F5C837}" name="Numero" dataDxfId="13"/>
    <tableColumn id="10" xr3:uid="{1CE01FC1-A486-4D7F-84F0-70C54A53B6E9}" name="Orden de compra Portal M.P." dataDxfId="12"/>
    <tableColumn id="11" xr3:uid="{97138E04-3820-4D4A-94D2-5071329CA233}" name="Fecha emisión " dataDxfId="11"/>
    <tableColumn id="2" xr3:uid="{EB62B89B-2F51-44BB-AD6A-A7292E6C9773}" name="Nombre completo o razón social de la persona contratada" dataDxfId="10"/>
    <tableColumn id="3" xr3:uid="{91219010-95FF-41BE-BE96-86C53B87AFDB}" name=" Monto total de la operación " dataDxfId="9" dataCellStyle="Millares [0]"/>
    <tableColumn id="4" xr3:uid="{C626F2F7-961E-457F-9CC2-BCA5E49A643B}" name="RUT de la persona contratada (SÓLO PERSONAS JURÍDICAS)" dataDxfId="8"/>
    <tableColumn id="5" xr3:uid="{F0CA6C37-F136-4D84-9C85-76BA1B04F203}" name="Socios y accionistas principales (si corresponde)" dataDxfId="7"/>
    <tableColumn id="12" xr3:uid="{FCE3C74C-779C-4447-9984-1A42B631915F}" name="Tipo de Compra" dataDxfId="6"/>
    <tableColumn id="13" xr3:uid="{BAE792DB-A077-4FB6-8AD9-3B13F61F600F}" name="Financiamiento" dataDxfId="5"/>
    <tableColumn id="6" xr3:uid="{817DE4F1-4E26-4D88-BF8C-9FF749CA2A18}" name="Objeto de la contratación o adquisición" dataDxfId="4"/>
    <tableColumn id="8" xr3:uid="{45A4ECEE-AAA3-4690-BBB1-8C2AED0B8C23}" name="Fecha de inicio del contrato (dd/mm/aa)" dataDxfId="3"/>
    <tableColumn id="9" xr3:uid="{0544C17E-FC21-4A6B-96A5-80E652ECF246}" name="Fecha de término del contrato (dd/mm/aa)" dataDxfId="2"/>
    <tableColumn id="14" xr3:uid="{C198B76D-E338-4DF7-9F06-13F600959CCF}" name="Link OC" dataDxfId="1" dataCellStyle="Hipervínculo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D0705-3A1E-4AB8-BEEA-658E21F72DD5}">
  <dimension ref="A1:M56"/>
  <sheetViews>
    <sheetView tabSelected="1" workbookViewId="0">
      <selection sqref="A1:M56"/>
    </sheetView>
  </sheetViews>
  <sheetFormatPr baseColWidth="10" defaultRowHeight="14.4" x14ac:dyDescent="0.3"/>
  <cols>
    <col min="1" max="1" width="11.44140625" bestFit="1" customWidth="1"/>
    <col min="2" max="2" width="17.6640625" bestFit="1" customWidth="1"/>
    <col min="3" max="3" width="11.33203125" bestFit="1" customWidth="1"/>
    <col min="4" max="4" width="43.5546875" bestFit="1" customWidth="1"/>
    <col min="5" max="5" width="15" bestFit="1" customWidth="1"/>
    <col min="6" max="6" width="14.5546875" bestFit="1" customWidth="1"/>
    <col min="7" max="7" width="205.88671875" bestFit="1" customWidth="1"/>
    <col min="8" max="8" width="17" bestFit="1" customWidth="1"/>
    <col min="9" max="9" width="15.5546875" bestFit="1" customWidth="1"/>
    <col min="10" max="10" width="111.5546875" bestFit="1" customWidth="1"/>
    <col min="11" max="11" width="13.6640625" bestFit="1" customWidth="1"/>
    <col min="12" max="12" width="14.109375" bestFit="1" customWidth="1"/>
    <col min="13" max="13" width="105.44140625" bestFit="1" customWidth="1"/>
  </cols>
  <sheetData>
    <row r="1" spans="1:13" ht="72" x14ac:dyDescent="0.3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2" t="s">
        <v>5</v>
      </c>
      <c r="G1" s="5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6" t="s">
        <v>12</v>
      </c>
    </row>
    <row r="2" spans="1:13" x14ac:dyDescent="0.3">
      <c r="A2" s="7"/>
      <c r="B2" s="8" t="s">
        <v>13</v>
      </c>
      <c r="C2" s="9">
        <v>45965</v>
      </c>
      <c r="D2" s="10" t="s">
        <v>14</v>
      </c>
      <c r="E2" s="11">
        <v>1060290</v>
      </c>
      <c r="F2" s="9" t="s">
        <v>15</v>
      </c>
      <c r="G2" s="8" t="s">
        <v>16</v>
      </c>
      <c r="H2" s="10" t="s">
        <v>17</v>
      </c>
      <c r="I2" s="10" t="s">
        <v>18</v>
      </c>
      <c r="J2" s="10" t="s">
        <v>19</v>
      </c>
      <c r="K2" s="9">
        <v>45832</v>
      </c>
      <c r="L2" s="9">
        <v>46022</v>
      </c>
      <c r="M2" s="12" t="s">
        <v>20</v>
      </c>
    </row>
    <row r="3" spans="1:13" x14ac:dyDescent="0.3">
      <c r="A3" s="7"/>
      <c r="B3" s="8" t="s">
        <v>21</v>
      </c>
      <c r="C3" s="9">
        <v>45967</v>
      </c>
      <c r="D3" s="10" t="s">
        <v>22</v>
      </c>
      <c r="E3" s="11">
        <v>19474588</v>
      </c>
      <c r="F3" s="9" t="s">
        <v>23</v>
      </c>
      <c r="G3" s="8" t="s">
        <v>24</v>
      </c>
      <c r="H3" s="10" t="s">
        <v>17</v>
      </c>
      <c r="I3" s="10" t="s">
        <v>18</v>
      </c>
      <c r="J3" s="10" t="s">
        <v>25</v>
      </c>
      <c r="K3" s="9"/>
      <c r="L3" s="9"/>
      <c r="M3" s="12" t="s">
        <v>26</v>
      </c>
    </row>
    <row r="4" spans="1:13" x14ac:dyDescent="0.3">
      <c r="A4" s="7"/>
      <c r="B4" s="8" t="s">
        <v>27</v>
      </c>
      <c r="C4" s="9">
        <v>45967</v>
      </c>
      <c r="D4" s="10" t="s">
        <v>28</v>
      </c>
      <c r="E4" s="11">
        <v>4821404</v>
      </c>
      <c r="F4" s="9" t="s">
        <v>29</v>
      </c>
      <c r="G4" s="8" t="s">
        <v>30</v>
      </c>
      <c r="H4" s="10" t="s">
        <v>17</v>
      </c>
      <c r="I4" s="10" t="s">
        <v>18</v>
      </c>
      <c r="J4" s="10" t="s">
        <v>31</v>
      </c>
      <c r="K4" s="9"/>
      <c r="L4" s="9"/>
      <c r="M4" s="12" t="s">
        <v>32</v>
      </c>
    </row>
    <row r="5" spans="1:13" x14ac:dyDescent="0.3">
      <c r="A5" s="7"/>
      <c r="B5" s="8" t="s">
        <v>33</v>
      </c>
      <c r="C5" s="9">
        <v>45967</v>
      </c>
      <c r="D5" s="10" t="s">
        <v>34</v>
      </c>
      <c r="E5" s="11">
        <v>398447.7</v>
      </c>
      <c r="F5" s="9" t="s">
        <v>35</v>
      </c>
      <c r="G5" s="8" t="s">
        <v>36</v>
      </c>
      <c r="H5" s="10" t="s">
        <v>17</v>
      </c>
      <c r="I5" s="10" t="s">
        <v>18</v>
      </c>
      <c r="J5" s="10" t="s">
        <v>37</v>
      </c>
      <c r="K5" s="9"/>
      <c r="L5" s="9"/>
      <c r="M5" s="12" t="s">
        <v>38</v>
      </c>
    </row>
    <row r="6" spans="1:13" x14ac:dyDescent="0.3">
      <c r="A6" s="7"/>
      <c r="B6" s="8" t="s">
        <v>39</v>
      </c>
      <c r="C6" s="9">
        <v>45968</v>
      </c>
      <c r="D6" s="10" t="s">
        <v>40</v>
      </c>
      <c r="E6" s="11">
        <v>150000</v>
      </c>
      <c r="F6" s="9" t="s">
        <v>41</v>
      </c>
      <c r="G6" s="8" t="s">
        <v>42</v>
      </c>
      <c r="H6" s="10" t="s">
        <v>17</v>
      </c>
      <c r="I6" s="10" t="s">
        <v>18</v>
      </c>
      <c r="J6" s="10" t="s">
        <v>43</v>
      </c>
      <c r="K6" s="9">
        <v>45796</v>
      </c>
      <c r="L6" s="9">
        <v>46022</v>
      </c>
      <c r="M6" s="12" t="s">
        <v>44</v>
      </c>
    </row>
    <row r="7" spans="1:13" x14ac:dyDescent="0.3">
      <c r="A7" s="7"/>
      <c r="B7" s="8" t="s">
        <v>45</v>
      </c>
      <c r="C7" s="9">
        <v>45968</v>
      </c>
      <c r="D7" s="10" t="s">
        <v>46</v>
      </c>
      <c r="E7" s="11">
        <v>601634.25</v>
      </c>
      <c r="F7" s="9" t="s">
        <v>47</v>
      </c>
      <c r="G7" s="8" t="s">
        <v>48</v>
      </c>
      <c r="H7" s="10" t="s">
        <v>17</v>
      </c>
      <c r="I7" s="10" t="s">
        <v>18</v>
      </c>
      <c r="J7" s="10" t="s">
        <v>49</v>
      </c>
      <c r="K7" s="9">
        <v>45812</v>
      </c>
      <c r="L7" s="9">
        <v>46022</v>
      </c>
      <c r="M7" s="12" t="s">
        <v>50</v>
      </c>
    </row>
    <row r="8" spans="1:13" x14ac:dyDescent="0.3">
      <c r="A8" s="7"/>
      <c r="B8" s="8" t="s">
        <v>51</v>
      </c>
      <c r="C8" s="9">
        <v>45968</v>
      </c>
      <c r="D8" s="10" t="s">
        <v>52</v>
      </c>
      <c r="E8" s="11">
        <v>180642</v>
      </c>
      <c r="F8" s="9" t="s">
        <v>53</v>
      </c>
      <c r="G8" s="8" t="s">
        <v>54</v>
      </c>
      <c r="H8" s="10" t="s">
        <v>55</v>
      </c>
      <c r="I8" s="10" t="s">
        <v>18</v>
      </c>
      <c r="J8" s="10" t="s">
        <v>56</v>
      </c>
      <c r="K8" s="9"/>
      <c r="L8" s="9"/>
      <c r="M8" s="12" t="s">
        <v>57</v>
      </c>
    </row>
    <row r="9" spans="1:13" x14ac:dyDescent="0.3">
      <c r="A9" s="7"/>
      <c r="B9" s="8" t="s">
        <v>58</v>
      </c>
      <c r="C9" s="9">
        <v>45971</v>
      </c>
      <c r="D9" s="10" t="s">
        <v>59</v>
      </c>
      <c r="E9" s="11">
        <v>9705045</v>
      </c>
      <c r="F9" s="9" t="s">
        <v>60</v>
      </c>
      <c r="G9" s="8" t="s">
        <v>61</v>
      </c>
      <c r="H9" s="10" t="s">
        <v>17</v>
      </c>
      <c r="I9" s="10" t="s">
        <v>18</v>
      </c>
      <c r="J9" s="10" t="s">
        <v>62</v>
      </c>
      <c r="K9" s="9"/>
      <c r="L9" s="9"/>
      <c r="M9" s="12" t="s">
        <v>63</v>
      </c>
    </row>
    <row r="10" spans="1:13" x14ac:dyDescent="0.3">
      <c r="A10" s="7"/>
      <c r="B10" s="8" t="s">
        <v>64</v>
      </c>
      <c r="C10" s="9">
        <v>45972</v>
      </c>
      <c r="D10" s="10" t="s">
        <v>65</v>
      </c>
      <c r="E10" s="11">
        <v>14133000</v>
      </c>
      <c r="F10" s="9" t="s">
        <v>66</v>
      </c>
      <c r="G10" s="8" t="s">
        <v>67</v>
      </c>
      <c r="H10" s="10" t="s">
        <v>17</v>
      </c>
      <c r="I10" s="10" t="s">
        <v>18</v>
      </c>
      <c r="J10" s="10" t="s">
        <v>68</v>
      </c>
      <c r="K10" s="9">
        <v>45719</v>
      </c>
      <c r="L10" s="9">
        <v>46022</v>
      </c>
      <c r="M10" s="12" t="s">
        <v>69</v>
      </c>
    </row>
    <row r="11" spans="1:13" x14ac:dyDescent="0.3">
      <c r="A11" s="7"/>
      <c r="B11" s="8" t="s">
        <v>70</v>
      </c>
      <c r="C11" s="9">
        <v>45972</v>
      </c>
      <c r="D11" s="10" t="s">
        <v>40</v>
      </c>
      <c r="E11" s="11">
        <v>11970000</v>
      </c>
      <c r="F11" s="9" t="s">
        <v>41</v>
      </c>
      <c r="G11" s="8" t="s">
        <v>42</v>
      </c>
      <c r="H11" s="10" t="s">
        <v>17</v>
      </c>
      <c r="I11" s="10" t="s">
        <v>18</v>
      </c>
      <c r="J11" s="10" t="s">
        <v>71</v>
      </c>
      <c r="K11" s="9">
        <v>45719</v>
      </c>
      <c r="L11" s="9">
        <v>46022</v>
      </c>
      <c r="M11" s="12" t="s">
        <v>72</v>
      </c>
    </row>
    <row r="12" spans="1:13" x14ac:dyDescent="0.3">
      <c r="A12" s="7"/>
      <c r="B12" s="8" t="s">
        <v>73</v>
      </c>
      <c r="C12" s="9">
        <v>45972</v>
      </c>
      <c r="D12" s="10" t="s">
        <v>74</v>
      </c>
      <c r="E12" s="11">
        <v>29295000</v>
      </c>
      <c r="F12" s="9" t="s">
        <v>75</v>
      </c>
      <c r="G12" s="8" t="s">
        <v>76</v>
      </c>
      <c r="H12" s="10" t="s">
        <v>17</v>
      </c>
      <c r="I12" s="10" t="s">
        <v>18</v>
      </c>
      <c r="J12" s="10" t="s">
        <v>77</v>
      </c>
      <c r="K12" s="9">
        <v>45720</v>
      </c>
      <c r="L12" s="9">
        <v>46022</v>
      </c>
      <c r="M12" s="12" t="s">
        <v>78</v>
      </c>
    </row>
    <row r="13" spans="1:13" x14ac:dyDescent="0.3">
      <c r="A13" s="7"/>
      <c r="B13" s="8" t="s">
        <v>79</v>
      </c>
      <c r="C13" s="9">
        <v>45972</v>
      </c>
      <c r="D13" s="10" t="s">
        <v>59</v>
      </c>
      <c r="E13" s="11">
        <v>3837750</v>
      </c>
      <c r="F13" s="9" t="s">
        <v>60</v>
      </c>
      <c r="G13" s="8" t="s">
        <v>61</v>
      </c>
      <c r="H13" s="10" t="s">
        <v>17</v>
      </c>
      <c r="I13" s="10" t="s">
        <v>18</v>
      </c>
      <c r="J13" s="10" t="s">
        <v>80</v>
      </c>
      <c r="K13" s="9"/>
      <c r="L13" s="9"/>
      <c r="M13" s="12" t="s">
        <v>81</v>
      </c>
    </row>
    <row r="14" spans="1:13" x14ac:dyDescent="0.3">
      <c r="A14" s="7"/>
      <c r="B14" s="8" t="s">
        <v>82</v>
      </c>
      <c r="C14" s="9">
        <v>45972</v>
      </c>
      <c r="D14" s="10" t="s">
        <v>59</v>
      </c>
      <c r="E14" s="11">
        <v>2142000</v>
      </c>
      <c r="F14" s="9" t="s">
        <v>60</v>
      </c>
      <c r="G14" s="8" t="s">
        <v>61</v>
      </c>
      <c r="H14" s="10" t="s">
        <v>17</v>
      </c>
      <c r="I14" s="10" t="s">
        <v>18</v>
      </c>
      <c r="J14" s="10" t="s">
        <v>83</v>
      </c>
      <c r="K14" s="9"/>
      <c r="L14" s="9"/>
      <c r="M14" s="12" t="s">
        <v>84</v>
      </c>
    </row>
    <row r="15" spans="1:13" x14ac:dyDescent="0.3">
      <c r="A15" s="7"/>
      <c r="B15" s="8" t="s">
        <v>85</v>
      </c>
      <c r="C15" s="9">
        <v>45972</v>
      </c>
      <c r="D15" s="10" t="s">
        <v>59</v>
      </c>
      <c r="E15" s="11">
        <v>926415</v>
      </c>
      <c r="F15" s="9" t="s">
        <v>60</v>
      </c>
      <c r="G15" s="8" t="s">
        <v>61</v>
      </c>
      <c r="H15" s="10" t="s">
        <v>17</v>
      </c>
      <c r="I15" s="10" t="s">
        <v>18</v>
      </c>
      <c r="J15" s="10" t="s">
        <v>86</v>
      </c>
      <c r="K15" s="9"/>
      <c r="L15" s="9"/>
      <c r="M15" s="12" t="s">
        <v>87</v>
      </c>
    </row>
    <row r="16" spans="1:13" x14ac:dyDescent="0.3">
      <c r="A16" s="7"/>
      <c r="B16" s="8" t="s">
        <v>88</v>
      </c>
      <c r="C16" s="9">
        <v>45972</v>
      </c>
      <c r="D16" s="10" t="s">
        <v>59</v>
      </c>
      <c r="E16" s="11">
        <v>761600</v>
      </c>
      <c r="F16" s="9" t="s">
        <v>60</v>
      </c>
      <c r="G16" s="8" t="s">
        <v>61</v>
      </c>
      <c r="H16" s="10" t="s">
        <v>17</v>
      </c>
      <c r="I16" s="10" t="s">
        <v>18</v>
      </c>
      <c r="J16" s="10" t="s">
        <v>89</v>
      </c>
      <c r="K16" s="9"/>
      <c r="L16" s="9"/>
      <c r="M16" s="12" t="s">
        <v>90</v>
      </c>
    </row>
    <row r="17" spans="1:13" x14ac:dyDescent="0.3">
      <c r="A17" s="7"/>
      <c r="B17" s="8" t="s">
        <v>91</v>
      </c>
      <c r="C17" s="9">
        <v>45972</v>
      </c>
      <c r="D17" s="10" t="s">
        <v>92</v>
      </c>
      <c r="E17" s="11">
        <f>315661+5740*1.19</f>
        <v>322491.59999999998</v>
      </c>
      <c r="F17" s="9" t="s">
        <v>93</v>
      </c>
      <c r="G17" s="8" t="s">
        <v>94</v>
      </c>
      <c r="H17" s="10" t="s">
        <v>17</v>
      </c>
      <c r="I17" s="10" t="s">
        <v>18</v>
      </c>
      <c r="J17" s="10" t="s">
        <v>95</v>
      </c>
      <c r="K17" s="9">
        <v>45852</v>
      </c>
      <c r="L17" s="9">
        <v>46022</v>
      </c>
      <c r="M17" s="12" t="s">
        <v>96</v>
      </c>
    </row>
    <row r="18" spans="1:13" x14ac:dyDescent="0.3">
      <c r="A18" s="7"/>
      <c r="B18" s="8" t="s">
        <v>97</v>
      </c>
      <c r="C18" s="9">
        <v>45973</v>
      </c>
      <c r="D18" s="10" t="s">
        <v>98</v>
      </c>
      <c r="E18" s="11">
        <v>6916318.0800000001</v>
      </c>
      <c r="F18" s="9" t="s">
        <v>99</v>
      </c>
      <c r="G18" s="8" t="s">
        <v>100</v>
      </c>
      <c r="H18" s="10" t="s">
        <v>17</v>
      </c>
      <c r="I18" s="10" t="s">
        <v>18</v>
      </c>
      <c r="J18" s="10" t="s">
        <v>101</v>
      </c>
      <c r="K18" s="9"/>
      <c r="L18" s="9"/>
      <c r="M18" s="12" t="s">
        <v>102</v>
      </c>
    </row>
    <row r="19" spans="1:13" x14ac:dyDescent="0.3">
      <c r="A19" s="7"/>
      <c r="B19" s="8" t="s">
        <v>103</v>
      </c>
      <c r="C19" s="9">
        <v>45973</v>
      </c>
      <c r="D19" s="10" t="s">
        <v>98</v>
      </c>
      <c r="E19" s="11">
        <v>9512054.3699999992</v>
      </c>
      <c r="F19" s="9" t="s">
        <v>99</v>
      </c>
      <c r="G19" s="8" t="s">
        <v>100</v>
      </c>
      <c r="H19" s="10" t="s">
        <v>17</v>
      </c>
      <c r="I19" s="10" t="s">
        <v>18</v>
      </c>
      <c r="J19" s="10" t="s">
        <v>104</v>
      </c>
      <c r="K19" s="9"/>
      <c r="L19" s="9"/>
      <c r="M19" s="12" t="s">
        <v>105</v>
      </c>
    </row>
    <row r="20" spans="1:13" x14ac:dyDescent="0.3">
      <c r="A20" s="7"/>
      <c r="B20" s="8" t="s">
        <v>106</v>
      </c>
      <c r="C20" s="9">
        <v>45973</v>
      </c>
      <c r="D20" s="10" t="s">
        <v>98</v>
      </c>
      <c r="E20" s="11">
        <v>1668393.09</v>
      </c>
      <c r="F20" s="9" t="s">
        <v>99</v>
      </c>
      <c r="G20" s="8" t="s">
        <v>100</v>
      </c>
      <c r="H20" s="10" t="s">
        <v>17</v>
      </c>
      <c r="I20" s="10" t="s">
        <v>18</v>
      </c>
      <c r="J20" s="10" t="s">
        <v>107</v>
      </c>
      <c r="K20" s="9"/>
      <c r="L20" s="9"/>
      <c r="M20" s="12" t="s">
        <v>108</v>
      </c>
    </row>
    <row r="21" spans="1:13" x14ac:dyDescent="0.3">
      <c r="A21" s="7"/>
      <c r="B21" s="8" t="s">
        <v>109</v>
      </c>
      <c r="C21" s="9">
        <v>45973</v>
      </c>
      <c r="D21" s="10" t="s">
        <v>98</v>
      </c>
      <c r="E21" s="11">
        <v>222768</v>
      </c>
      <c r="F21" s="9" t="s">
        <v>99</v>
      </c>
      <c r="G21" s="8" t="s">
        <v>100</v>
      </c>
      <c r="H21" s="10" t="s">
        <v>17</v>
      </c>
      <c r="I21" s="10" t="s">
        <v>18</v>
      </c>
      <c r="J21" s="10" t="s">
        <v>110</v>
      </c>
      <c r="K21" s="9"/>
      <c r="L21" s="9"/>
      <c r="M21" s="12" t="s">
        <v>111</v>
      </c>
    </row>
    <row r="22" spans="1:13" x14ac:dyDescent="0.3">
      <c r="A22" s="7"/>
      <c r="B22" s="8" t="s">
        <v>112</v>
      </c>
      <c r="C22" s="9">
        <v>45973</v>
      </c>
      <c r="D22" s="10" t="s">
        <v>113</v>
      </c>
      <c r="E22" s="11">
        <v>16237477.41</v>
      </c>
      <c r="F22" s="9" t="s">
        <v>114</v>
      </c>
      <c r="G22" s="8" t="s">
        <v>115</v>
      </c>
      <c r="H22" s="10" t="s">
        <v>17</v>
      </c>
      <c r="I22" s="10" t="s">
        <v>18</v>
      </c>
      <c r="J22" s="10" t="s">
        <v>116</v>
      </c>
      <c r="K22" s="9"/>
      <c r="L22" s="9"/>
      <c r="M22" s="12" t="s">
        <v>117</v>
      </c>
    </row>
    <row r="23" spans="1:13" x14ac:dyDescent="0.3">
      <c r="A23" s="7"/>
      <c r="B23" s="8" t="s">
        <v>118</v>
      </c>
      <c r="C23" s="9">
        <v>45973</v>
      </c>
      <c r="D23" s="10" t="s">
        <v>119</v>
      </c>
      <c r="E23" s="11">
        <v>169575</v>
      </c>
      <c r="F23" s="9" t="s">
        <v>120</v>
      </c>
      <c r="G23" s="8" t="s">
        <v>121</v>
      </c>
      <c r="H23" s="10" t="s">
        <v>17</v>
      </c>
      <c r="I23" s="10" t="s">
        <v>18</v>
      </c>
      <c r="J23" s="10" t="s">
        <v>122</v>
      </c>
      <c r="K23" s="9">
        <v>45769</v>
      </c>
      <c r="L23" s="9">
        <v>46022</v>
      </c>
      <c r="M23" s="12" t="s">
        <v>123</v>
      </c>
    </row>
    <row r="24" spans="1:13" x14ac:dyDescent="0.3">
      <c r="A24" s="7"/>
      <c r="B24" s="8" t="s">
        <v>124</v>
      </c>
      <c r="C24" s="9">
        <v>45973</v>
      </c>
      <c r="D24" s="10" t="s">
        <v>125</v>
      </c>
      <c r="E24" s="11">
        <v>8272308.7999999998</v>
      </c>
      <c r="F24" s="9" t="s">
        <v>126</v>
      </c>
      <c r="G24" s="8" t="s">
        <v>127</v>
      </c>
      <c r="H24" s="10" t="s">
        <v>17</v>
      </c>
      <c r="I24" s="10" t="s">
        <v>18</v>
      </c>
      <c r="J24" s="10" t="s">
        <v>128</v>
      </c>
      <c r="K24" s="9"/>
      <c r="L24" s="9"/>
      <c r="M24" s="12" t="s">
        <v>129</v>
      </c>
    </row>
    <row r="25" spans="1:13" x14ac:dyDescent="0.3">
      <c r="A25" s="7"/>
      <c r="B25" s="8" t="s">
        <v>130</v>
      </c>
      <c r="C25" s="9">
        <v>45973</v>
      </c>
      <c r="D25" s="10" t="s">
        <v>125</v>
      </c>
      <c r="E25" s="11">
        <v>411061.7</v>
      </c>
      <c r="F25" s="9" t="s">
        <v>126</v>
      </c>
      <c r="G25" s="8" t="s">
        <v>127</v>
      </c>
      <c r="H25" s="10" t="s">
        <v>17</v>
      </c>
      <c r="I25" s="10" t="s">
        <v>18</v>
      </c>
      <c r="J25" s="10" t="s">
        <v>131</v>
      </c>
      <c r="K25" s="9"/>
      <c r="L25" s="9"/>
      <c r="M25" s="12" t="s">
        <v>132</v>
      </c>
    </row>
    <row r="26" spans="1:13" x14ac:dyDescent="0.3">
      <c r="A26" s="7"/>
      <c r="B26" s="8" t="s">
        <v>133</v>
      </c>
      <c r="C26" s="9">
        <v>45973</v>
      </c>
      <c r="D26" s="10" t="s">
        <v>134</v>
      </c>
      <c r="E26" s="11">
        <v>3242750</v>
      </c>
      <c r="F26" s="9" t="s">
        <v>135</v>
      </c>
      <c r="G26" s="8" t="s">
        <v>136</v>
      </c>
      <c r="H26" s="10" t="s">
        <v>17</v>
      </c>
      <c r="I26" s="10" t="s">
        <v>18</v>
      </c>
      <c r="J26" s="10" t="s">
        <v>137</v>
      </c>
      <c r="K26" s="9"/>
      <c r="L26" s="9"/>
      <c r="M26" s="12" t="s">
        <v>138</v>
      </c>
    </row>
    <row r="27" spans="1:13" x14ac:dyDescent="0.3">
      <c r="A27" s="7"/>
      <c r="B27" s="8" t="s">
        <v>139</v>
      </c>
      <c r="C27" s="9">
        <v>45973</v>
      </c>
      <c r="D27" s="10" t="s">
        <v>140</v>
      </c>
      <c r="E27" s="11">
        <v>1190505.75</v>
      </c>
      <c r="F27" s="9" t="s">
        <v>141</v>
      </c>
      <c r="G27" s="8" t="s">
        <v>142</v>
      </c>
      <c r="H27" s="10" t="s">
        <v>17</v>
      </c>
      <c r="I27" s="10" t="s">
        <v>18</v>
      </c>
      <c r="J27" s="10" t="s">
        <v>143</v>
      </c>
      <c r="K27" s="9"/>
      <c r="L27" s="9"/>
      <c r="M27" s="12" t="s">
        <v>144</v>
      </c>
    </row>
    <row r="28" spans="1:13" x14ac:dyDescent="0.3">
      <c r="A28" s="7"/>
      <c r="B28" s="8" t="s">
        <v>145</v>
      </c>
      <c r="C28" s="9">
        <v>45974</v>
      </c>
      <c r="D28" s="10" t="s">
        <v>146</v>
      </c>
      <c r="E28" s="11">
        <v>526908.19999999995</v>
      </c>
      <c r="F28" s="9" t="s">
        <v>147</v>
      </c>
      <c r="G28" s="8" t="s">
        <v>148</v>
      </c>
      <c r="H28" s="10" t="s">
        <v>55</v>
      </c>
      <c r="I28" s="10" t="s">
        <v>18</v>
      </c>
      <c r="J28" s="10" t="s">
        <v>149</v>
      </c>
      <c r="K28" s="9"/>
      <c r="L28" s="9"/>
      <c r="M28" s="12" t="s">
        <v>150</v>
      </c>
    </row>
    <row r="29" spans="1:13" x14ac:dyDescent="0.3">
      <c r="A29" s="7"/>
      <c r="B29" s="8" t="s">
        <v>151</v>
      </c>
      <c r="C29" s="9">
        <v>45974</v>
      </c>
      <c r="D29" s="10" t="s">
        <v>152</v>
      </c>
      <c r="E29" s="11">
        <v>251999.16</v>
      </c>
      <c r="F29" s="9" t="s">
        <v>153</v>
      </c>
      <c r="G29" s="8" t="s">
        <v>154</v>
      </c>
      <c r="H29" s="10" t="s">
        <v>55</v>
      </c>
      <c r="I29" s="10" t="s">
        <v>18</v>
      </c>
      <c r="J29" s="10" t="s">
        <v>155</v>
      </c>
      <c r="K29" s="9"/>
      <c r="L29" s="9"/>
      <c r="M29" s="12" t="s">
        <v>156</v>
      </c>
    </row>
    <row r="30" spans="1:13" x14ac:dyDescent="0.3">
      <c r="A30" s="13"/>
      <c r="B30" s="8" t="s">
        <v>157</v>
      </c>
      <c r="C30" s="9">
        <v>45974</v>
      </c>
      <c r="D30" s="10" t="s">
        <v>158</v>
      </c>
      <c r="E30" s="11">
        <v>176120</v>
      </c>
      <c r="F30" s="9" t="s">
        <v>159</v>
      </c>
      <c r="G30" s="8" t="s">
        <v>160</v>
      </c>
      <c r="H30" s="10" t="s">
        <v>55</v>
      </c>
      <c r="I30" s="10" t="s">
        <v>18</v>
      </c>
      <c r="J30" s="10" t="s">
        <v>161</v>
      </c>
      <c r="K30" s="14"/>
      <c r="L30" s="14"/>
      <c r="M30" s="12" t="s">
        <v>162</v>
      </c>
    </row>
    <row r="31" spans="1:13" x14ac:dyDescent="0.3">
      <c r="A31" s="7"/>
      <c r="B31" s="8" t="s">
        <v>163</v>
      </c>
      <c r="C31" s="9">
        <v>45974</v>
      </c>
      <c r="D31" s="10" t="s">
        <v>164</v>
      </c>
      <c r="E31" s="11">
        <v>44030</v>
      </c>
      <c r="F31" s="9" t="s">
        <v>165</v>
      </c>
      <c r="G31" s="8" t="s">
        <v>166</v>
      </c>
      <c r="H31" s="10" t="s">
        <v>17</v>
      </c>
      <c r="I31" s="10" t="s">
        <v>18</v>
      </c>
      <c r="J31" s="10" t="s">
        <v>167</v>
      </c>
      <c r="K31" s="9">
        <v>45742</v>
      </c>
      <c r="L31" s="9">
        <v>46022</v>
      </c>
      <c r="M31" s="12" t="s">
        <v>168</v>
      </c>
    </row>
    <row r="32" spans="1:13" x14ac:dyDescent="0.3">
      <c r="A32" s="7"/>
      <c r="B32" s="8" t="s">
        <v>169</v>
      </c>
      <c r="C32" s="9">
        <v>45974</v>
      </c>
      <c r="D32" s="10" t="s">
        <v>164</v>
      </c>
      <c r="E32" s="11">
        <v>572390</v>
      </c>
      <c r="F32" s="9" t="s">
        <v>165</v>
      </c>
      <c r="G32" s="8" t="s">
        <v>166</v>
      </c>
      <c r="H32" s="10" t="s">
        <v>17</v>
      </c>
      <c r="I32" s="10" t="s">
        <v>18</v>
      </c>
      <c r="J32" s="10" t="s">
        <v>170</v>
      </c>
      <c r="K32" s="9">
        <v>45742</v>
      </c>
      <c r="L32" s="9">
        <v>46022</v>
      </c>
      <c r="M32" s="12" t="s">
        <v>171</v>
      </c>
    </row>
    <row r="33" spans="1:13" x14ac:dyDescent="0.3">
      <c r="A33" s="7"/>
      <c r="B33" s="8" t="s">
        <v>172</v>
      </c>
      <c r="C33" s="9">
        <v>45974</v>
      </c>
      <c r="D33" s="10" t="s">
        <v>164</v>
      </c>
      <c r="E33" s="11">
        <v>234430</v>
      </c>
      <c r="F33" s="9" t="s">
        <v>165</v>
      </c>
      <c r="G33" s="8" t="s">
        <v>166</v>
      </c>
      <c r="H33" s="10" t="s">
        <v>17</v>
      </c>
      <c r="I33" s="10" t="s">
        <v>18</v>
      </c>
      <c r="J33" s="10" t="s">
        <v>173</v>
      </c>
      <c r="K33" s="9">
        <v>45742</v>
      </c>
      <c r="L33" s="9">
        <v>46022</v>
      </c>
      <c r="M33" s="12" t="s">
        <v>174</v>
      </c>
    </row>
    <row r="34" spans="1:13" x14ac:dyDescent="0.3">
      <c r="A34" s="13"/>
      <c r="B34" s="8" t="s">
        <v>175</v>
      </c>
      <c r="C34" s="9">
        <v>45975</v>
      </c>
      <c r="D34" s="10" t="s">
        <v>176</v>
      </c>
      <c r="E34" s="11">
        <v>5676300</v>
      </c>
      <c r="F34" s="9" t="s">
        <v>177</v>
      </c>
      <c r="G34" s="8" t="s">
        <v>178</v>
      </c>
      <c r="H34" s="10" t="s">
        <v>17</v>
      </c>
      <c r="I34" s="10" t="s">
        <v>18</v>
      </c>
      <c r="J34" s="10" t="s">
        <v>179</v>
      </c>
      <c r="K34" s="14"/>
      <c r="L34" s="14"/>
      <c r="M34" s="12" t="s">
        <v>180</v>
      </c>
    </row>
    <row r="35" spans="1:13" x14ac:dyDescent="0.3">
      <c r="A35" s="7"/>
      <c r="B35" s="8" t="s">
        <v>181</v>
      </c>
      <c r="C35" s="9">
        <v>45978</v>
      </c>
      <c r="D35" s="10" t="s">
        <v>182</v>
      </c>
      <c r="E35" s="11">
        <v>1477399.28</v>
      </c>
      <c r="F35" s="9" t="s">
        <v>183</v>
      </c>
      <c r="G35" s="8" t="s">
        <v>184</v>
      </c>
      <c r="H35" s="10" t="s">
        <v>55</v>
      </c>
      <c r="I35" s="10" t="s">
        <v>18</v>
      </c>
      <c r="J35" s="10" t="s">
        <v>185</v>
      </c>
      <c r="K35" s="9"/>
      <c r="L35" s="9"/>
      <c r="M35" s="12" t="s">
        <v>186</v>
      </c>
    </row>
    <row r="36" spans="1:13" x14ac:dyDescent="0.3">
      <c r="A36" s="7"/>
      <c r="B36" s="8" t="s">
        <v>187</v>
      </c>
      <c r="C36" s="9">
        <v>45978</v>
      </c>
      <c r="D36" s="10" t="s">
        <v>188</v>
      </c>
      <c r="E36" s="11">
        <v>190000</v>
      </c>
      <c r="F36" s="9" t="s">
        <v>189</v>
      </c>
      <c r="G36" s="8" t="s">
        <v>190</v>
      </c>
      <c r="H36" s="10" t="s">
        <v>55</v>
      </c>
      <c r="I36" s="10" t="s">
        <v>18</v>
      </c>
      <c r="J36" s="10" t="s">
        <v>191</v>
      </c>
      <c r="K36" s="9"/>
      <c r="L36" s="9"/>
      <c r="M36" s="12" t="s">
        <v>192</v>
      </c>
    </row>
    <row r="37" spans="1:13" x14ac:dyDescent="0.3">
      <c r="A37" s="7"/>
      <c r="B37" s="8" t="s">
        <v>193</v>
      </c>
      <c r="C37" s="9">
        <v>45979</v>
      </c>
      <c r="D37" s="10" t="s">
        <v>194</v>
      </c>
      <c r="E37" s="11">
        <v>20914359.48</v>
      </c>
      <c r="F37" s="9" t="s">
        <v>195</v>
      </c>
      <c r="G37" s="8" t="s">
        <v>196</v>
      </c>
      <c r="H37" s="10" t="s">
        <v>17</v>
      </c>
      <c r="I37" s="10" t="s">
        <v>18</v>
      </c>
      <c r="J37" s="10" t="s">
        <v>197</v>
      </c>
      <c r="K37" s="9"/>
      <c r="L37" s="9"/>
      <c r="M37" s="12" t="s">
        <v>198</v>
      </c>
    </row>
    <row r="38" spans="1:13" x14ac:dyDescent="0.3">
      <c r="A38" s="7"/>
      <c r="B38" s="8" t="s">
        <v>199</v>
      </c>
      <c r="C38" s="9">
        <v>45979</v>
      </c>
      <c r="D38" s="10" t="s">
        <v>200</v>
      </c>
      <c r="E38" s="11">
        <v>1505350</v>
      </c>
      <c r="F38" s="9" t="s">
        <v>201</v>
      </c>
      <c r="G38" s="8" t="s">
        <v>202</v>
      </c>
      <c r="H38" s="10" t="s">
        <v>17</v>
      </c>
      <c r="I38" s="10" t="s">
        <v>18</v>
      </c>
      <c r="J38" s="10" t="s">
        <v>203</v>
      </c>
      <c r="K38" s="9"/>
      <c r="L38" s="9"/>
      <c r="M38" s="12" t="s">
        <v>204</v>
      </c>
    </row>
    <row r="39" spans="1:13" x14ac:dyDescent="0.3">
      <c r="A39" s="7"/>
      <c r="B39" s="8" t="s">
        <v>205</v>
      </c>
      <c r="C39" s="9">
        <v>45980</v>
      </c>
      <c r="D39" s="10" t="s">
        <v>206</v>
      </c>
      <c r="E39" s="11">
        <v>1053152.3799999999</v>
      </c>
      <c r="F39" s="9" t="s">
        <v>207</v>
      </c>
      <c r="G39" s="8" t="s">
        <v>208</v>
      </c>
      <c r="H39" s="10" t="s">
        <v>55</v>
      </c>
      <c r="I39" s="10" t="s">
        <v>18</v>
      </c>
      <c r="J39" s="10" t="s">
        <v>209</v>
      </c>
      <c r="K39" s="9"/>
      <c r="L39" s="9"/>
      <c r="M39" s="12" t="s">
        <v>210</v>
      </c>
    </row>
    <row r="40" spans="1:13" x14ac:dyDescent="0.3">
      <c r="A40" s="7"/>
      <c r="B40" s="8" t="s">
        <v>211</v>
      </c>
      <c r="C40" s="9">
        <v>45980</v>
      </c>
      <c r="D40" s="10" t="s">
        <v>212</v>
      </c>
      <c r="E40" s="11">
        <v>1734234.6</v>
      </c>
      <c r="F40" s="9" t="s">
        <v>213</v>
      </c>
      <c r="G40" s="8" t="s">
        <v>214</v>
      </c>
      <c r="H40" s="10" t="s">
        <v>215</v>
      </c>
      <c r="I40" s="10" t="s">
        <v>18</v>
      </c>
      <c r="J40" s="10" t="s">
        <v>216</v>
      </c>
      <c r="K40" s="9"/>
      <c r="L40" s="9"/>
      <c r="M40" s="12" t="s">
        <v>217</v>
      </c>
    </row>
    <row r="41" spans="1:13" x14ac:dyDescent="0.3">
      <c r="A41" s="7"/>
      <c r="B41" s="8" t="s">
        <v>218</v>
      </c>
      <c r="C41" s="9">
        <v>45980</v>
      </c>
      <c r="D41" s="10" t="s">
        <v>152</v>
      </c>
      <c r="E41" s="11">
        <v>1276687.93</v>
      </c>
      <c r="F41" s="9" t="s">
        <v>153</v>
      </c>
      <c r="G41" s="8" t="s">
        <v>154</v>
      </c>
      <c r="H41" s="10" t="s">
        <v>55</v>
      </c>
      <c r="I41" s="10" t="s">
        <v>18</v>
      </c>
      <c r="J41" s="10" t="s">
        <v>219</v>
      </c>
      <c r="K41" s="9"/>
      <c r="L41" s="9"/>
      <c r="M41" s="12" t="s">
        <v>217</v>
      </c>
    </row>
    <row r="42" spans="1:13" x14ac:dyDescent="0.3">
      <c r="A42" s="7"/>
      <c r="B42" s="8" t="s">
        <v>220</v>
      </c>
      <c r="C42" s="9">
        <v>45982</v>
      </c>
      <c r="D42" s="10" t="s">
        <v>221</v>
      </c>
      <c r="E42" s="11">
        <v>9556890</v>
      </c>
      <c r="F42" s="9" t="s">
        <v>222</v>
      </c>
      <c r="G42" s="8" t="s">
        <v>223</v>
      </c>
      <c r="H42" s="10" t="s">
        <v>17</v>
      </c>
      <c r="I42" s="10" t="s">
        <v>18</v>
      </c>
      <c r="J42" s="10" t="s">
        <v>224</v>
      </c>
      <c r="K42" s="9"/>
      <c r="L42" s="9"/>
      <c r="M42" s="12" t="s">
        <v>225</v>
      </c>
    </row>
    <row r="43" spans="1:13" x14ac:dyDescent="0.3">
      <c r="A43" s="7"/>
      <c r="B43" s="8" t="s">
        <v>226</v>
      </c>
      <c r="C43" s="9">
        <v>45982</v>
      </c>
      <c r="D43" s="10" t="s">
        <v>227</v>
      </c>
      <c r="E43" s="11">
        <v>4601113.58</v>
      </c>
      <c r="F43" s="9" t="s">
        <v>228</v>
      </c>
      <c r="G43" s="8" t="s">
        <v>229</v>
      </c>
      <c r="H43" s="10" t="s">
        <v>17</v>
      </c>
      <c r="I43" s="10" t="s">
        <v>18</v>
      </c>
      <c r="J43" s="10" t="s">
        <v>230</v>
      </c>
      <c r="K43" s="9"/>
      <c r="L43" s="9"/>
      <c r="M43" s="12" t="s">
        <v>231</v>
      </c>
    </row>
    <row r="44" spans="1:13" x14ac:dyDescent="0.3">
      <c r="A44" s="7"/>
      <c r="B44" s="8" t="s">
        <v>232</v>
      </c>
      <c r="C44" s="9">
        <v>45982</v>
      </c>
      <c r="D44" s="10" t="s">
        <v>98</v>
      </c>
      <c r="E44" s="11">
        <v>4137400.33</v>
      </c>
      <c r="F44" s="9" t="s">
        <v>99</v>
      </c>
      <c r="G44" s="8" t="s">
        <v>100</v>
      </c>
      <c r="H44" s="10" t="s">
        <v>17</v>
      </c>
      <c r="I44" s="10" t="s">
        <v>18</v>
      </c>
      <c r="J44" s="10" t="s">
        <v>233</v>
      </c>
      <c r="K44" s="9"/>
      <c r="L44" s="9"/>
      <c r="M44" s="12" t="s">
        <v>234</v>
      </c>
    </row>
    <row r="45" spans="1:13" x14ac:dyDescent="0.3">
      <c r="A45" s="7"/>
      <c r="B45" s="8" t="s">
        <v>235</v>
      </c>
      <c r="C45" s="9">
        <v>45982</v>
      </c>
      <c r="D45" s="10" t="s">
        <v>236</v>
      </c>
      <c r="E45" s="11">
        <v>4795545.3</v>
      </c>
      <c r="F45" s="9" t="s">
        <v>237</v>
      </c>
      <c r="G45" s="8" t="s">
        <v>238</v>
      </c>
      <c r="H45" s="10" t="s">
        <v>17</v>
      </c>
      <c r="I45" s="10" t="s">
        <v>18</v>
      </c>
      <c r="J45" s="10" t="s">
        <v>239</v>
      </c>
      <c r="K45" s="9"/>
      <c r="L45" s="9"/>
      <c r="M45" s="12" t="s">
        <v>240</v>
      </c>
    </row>
    <row r="46" spans="1:13" x14ac:dyDescent="0.3">
      <c r="A46" s="7"/>
      <c r="B46" s="8" t="s">
        <v>241</v>
      </c>
      <c r="C46" s="9">
        <v>45982</v>
      </c>
      <c r="D46" s="10" t="s">
        <v>119</v>
      </c>
      <c r="E46" s="11">
        <v>135660</v>
      </c>
      <c r="F46" s="9" t="s">
        <v>120</v>
      </c>
      <c r="G46" s="8" t="s">
        <v>121</v>
      </c>
      <c r="H46" s="10" t="s">
        <v>17</v>
      </c>
      <c r="I46" s="10" t="s">
        <v>18</v>
      </c>
      <c r="J46" s="10" t="s">
        <v>242</v>
      </c>
      <c r="K46" s="9">
        <v>45769</v>
      </c>
      <c r="L46" s="9">
        <v>46022</v>
      </c>
      <c r="M46" s="12" t="s">
        <v>243</v>
      </c>
    </row>
    <row r="47" spans="1:13" x14ac:dyDescent="0.3">
      <c r="A47" s="7"/>
      <c r="B47" s="8" t="s">
        <v>244</v>
      </c>
      <c r="C47" s="9">
        <v>45982</v>
      </c>
      <c r="D47" s="10" t="s">
        <v>119</v>
      </c>
      <c r="E47" s="11">
        <v>274890</v>
      </c>
      <c r="F47" s="9" t="s">
        <v>120</v>
      </c>
      <c r="G47" s="8" t="s">
        <v>121</v>
      </c>
      <c r="H47" s="10" t="s">
        <v>17</v>
      </c>
      <c r="I47" s="10" t="s">
        <v>18</v>
      </c>
      <c r="J47" s="10" t="s">
        <v>245</v>
      </c>
      <c r="K47" s="9">
        <v>45769</v>
      </c>
      <c r="L47" s="9">
        <v>46022</v>
      </c>
      <c r="M47" s="12" t="s">
        <v>246</v>
      </c>
    </row>
    <row r="48" spans="1:13" x14ac:dyDescent="0.3">
      <c r="A48" s="7"/>
      <c r="B48" s="8" t="s">
        <v>247</v>
      </c>
      <c r="C48" s="9">
        <v>45986</v>
      </c>
      <c r="D48" s="10" t="s">
        <v>248</v>
      </c>
      <c r="E48" s="11">
        <v>25443057.989999998</v>
      </c>
      <c r="F48" s="9" t="s">
        <v>249</v>
      </c>
      <c r="G48" s="8"/>
      <c r="H48" s="10" t="s">
        <v>250</v>
      </c>
      <c r="I48" s="10" t="s">
        <v>18</v>
      </c>
      <c r="J48" s="10" t="s">
        <v>251</v>
      </c>
      <c r="K48" s="9"/>
      <c r="L48" s="9"/>
      <c r="M48" s="12" t="s">
        <v>252</v>
      </c>
    </row>
    <row r="49" spans="1:13" x14ac:dyDescent="0.3">
      <c r="A49" s="7"/>
      <c r="B49" s="8" t="s">
        <v>253</v>
      </c>
      <c r="C49" s="9">
        <v>45986</v>
      </c>
      <c r="D49" s="10" t="s">
        <v>248</v>
      </c>
      <c r="E49" s="11">
        <v>4930906.6100000003</v>
      </c>
      <c r="F49" s="9" t="s">
        <v>249</v>
      </c>
      <c r="G49" s="8"/>
      <c r="H49" s="10" t="s">
        <v>250</v>
      </c>
      <c r="I49" s="10" t="s">
        <v>18</v>
      </c>
      <c r="J49" s="10" t="s">
        <v>254</v>
      </c>
      <c r="K49" s="9"/>
      <c r="L49" s="9"/>
      <c r="M49" s="12" t="s">
        <v>255</v>
      </c>
    </row>
    <row r="50" spans="1:13" x14ac:dyDescent="0.3">
      <c r="A50" s="7"/>
      <c r="B50" s="8" t="s">
        <v>256</v>
      </c>
      <c r="C50" s="9">
        <v>45986</v>
      </c>
      <c r="D50" s="10" t="s">
        <v>257</v>
      </c>
      <c r="E50" s="11">
        <v>1269254</v>
      </c>
      <c r="F50" s="9" t="s">
        <v>258</v>
      </c>
      <c r="G50" s="8" t="s">
        <v>259</v>
      </c>
      <c r="H50" s="10" t="s">
        <v>215</v>
      </c>
      <c r="I50" s="10" t="s">
        <v>18</v>
      </c>
      <c r="J50" s="10" t="s">
        <v>260</v>
      </c>
      <c r="K50" s="9"/>
      <c r="L50" s="9"/>
      <c r="M50" s="12" t="s">
        <v>261</v>
      </c>
    </row>
    <row r="51" spans="1:13" x14ac:dyDescent="0.3">
      <c r="A51" s="7"/>
      <c r="B51" s="8" t="s">
        <v>262</v>
      </c>
      <c r="C51" s="9">
        <v>45987</v>
      </c>
      <c r="D51" s="10" t="s">
        <v>263</v>
      </c>
      <c r="E51" s="11">
        <v>6320660.0099999998</v>
      </c>
      <c r="F51" s="9" t="s">
        <v>264</v>
      </c>
      <c r="G51" s="8" t="s">
        <v>265</v>
      </c>
      <c r="H51" s="10" t="s">
        <v>17</v>
      </c>
      <c r="I51" s="10" t="s">
        <v>18</v>
      </c>
      <c r="J51" s="10" t="s">
        <v>266</v>
      </c>
      <c r="K51" s="9"/>
      <c r="L51" s="9"/>
      <c r="M51" s="12" t="s">
        <v>267</v>
      </c>
    </row>
    <row r="52" spans="1:13" x14ac:dyDescent="0.3">
      <c r="A52" s="7"/>
      <c r="B52" s="8" t="s">
        <v>268</v>
      </c>
      <c r="C52" s="9">
        <v>45988</v>
      </c>
      <c r="D52" s="10" t="s">
        <v>46</v>
      </c>
      <c r="E52" s="11">
        <v>1720541.27</v>
      </c>
      <c r="F52" s="9" t="s">
        <v>47</v>
      </c>
      <c r="G52" s="8" t="s">
        <v>48</v>
      </c>
      <c r="H52" s="10" t="s">
        <v>17</v>
      </c>
      <c r="I52" s="10" t="s">
        <v>18</v>
      </c>
      <c r="J52" s="10" t="s">
        <v>269</v>
      </c>
      <c r="K52" s="9">
        <v>45812</v>
      </c>
      <c r="L52" s="9">
        <v>46022</v>
      </c>
      <c r="M52" s="12" t="s">
        <v>270</v>
      </c>
    </row>
    <row r="53" spans="1:13" x14ac:dyDescent="0.3">
      <c r="A53" s="7"/>
      <c r="B53" s="8" t="s">
        <v>271</v>
      </c>
      <c r="C53" s="9">
        <v>45989</v>
      </c>
      <c r="D53" s="10" t="s">
        <v>272</v>
      </c>
      <c r="E53" s="11">
        <v>1272800</v>
      </c>
      <c r="F53" s="9" t="s">
        <v>273</v>
      </c>
      <c r="G53" s="8" t="s">
        <v>274</v>
      </c>
      <c r="H53" s="10" t="s">
        <v>215</v>
      </c>
      <c r="I53" s="10" t="s">
        <v>18</v>
      </c>
      <c r="J53" s="10" t="s">
        <v>275</v>
      </c>
      <c r="K53" s="9"/>
      <c r="L53" s="9"/>
      <c r="M53" s="12" t="s">
        <v>276</v>
      </c>
    </row>
    <row r="54" spans="1:13" x14ac:dyDescent="0.3">
      <c r="A54" s="7"/>
      <c r="B54" s="8" t="s">
        <v>277</v>
      </c>
      <c r="C54" s="9">
        <v>45989</v>
      </c>
      <c r="D54" s="10" t="s">
        <v>278</v>
      </c>
      <c r="E54" s="11">
        <v>8416786.6999999993</v>
      </c>
      <c r="F54" s="9" t="s">
        <v>279</v>
      </c>
      <c r="G54" s="8" t="s">
        <v>280</v>
      </c>
      <c r="H54" s="10" t="s">
        <v>17</v>
      </c>
      <c r="I54" s="10" t="s">
        <v>18</v>
      </c>
      <c r="J54" s="10" t="s">
        <v>281</v>
      </c>
      <c r="K54" s="9"/>
      <c r="L54" s="9"/>
      <c r="M54" s="12" t="s">
        <v>282</v>
      </c>
    </row>
    <row r="55" spans="1:13" x14ac:dyDescent="0.3">
      <c r="A55" s="7"/>
      <c r="B55" s="8" t="s">
        <v>283</v>
      </c>
      <c r="C55" s="9">
        <v>45989</v>
      </c>
      <c r="D55" s="10" t="s">
        <v>284</v>
      </c>
      <c r="E55" s="11">
        <v>4342262.4000000004</v>
      </c>
      <c r="F55" s="9" t="s">
        <v>285</v>
      </c>
      <c r="G55" s="8" t="s">
        <v>286</v>
      </c>
      <c r="H55" s="10" t="s">
        <v>17</v>
      </c>
      <c r="I55" s="10" t="s">
        <v>18</v>
      </c>
      <c r="J55" s="10" t="s">
        <v>287</v>
      </c>
      <c r="K55" s="9"/>
      <c r="L55" s="9"/>
      <c r="M55" s="12" t="s">
        <v>288</v>
      </c>
    </row>
    <row r="56" spans="1:13" x14ac:dyDescent="0.3">
      <c r="A56" s="15"/>
      <c r="B56" s="16" t="s">
        <v>289</v>
      </c>
      <c r="C56" s="17">
        <v>45989</v>
      </c>
      <c r="D56" s="18" t="s">
        <v>290</v>
      </c>
      <c r="E56" s="19">
        <v>1844500</v>
      </c>
      <c r="F56" s="17" t="s">
        <v>291</v>
      </c>
      <c r="G56" s="16"/>
      <c r="H56" s="18" t="s">
        <v>17</v>
      </c>
      <c r="I56" s="18" t="s">
        <v>18</v>
      </c>
      <c r="J56" s="18" t="s">
        <v>287</v>
      </c>
      <c r="K56" s="17"/>
      <c r="L56" s="17"/>
      <c r="M56" s="20" t="s">
        <v>292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Arce</dc:creator>
  <cp:lastModifiedBy>Mario Arce</cp:lastModifiedBy>
  <dcterms:created xsi:type="dcterms:W3CDTF">2025-12-12T19:22:01Z</dcterms:created>
  <dcterms:modified xsi:type="dcterms:W3CDTF">2025-12-12T19:23:10Z</dcterms:modified>
</cp:coreProperties>
</file>