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35\Control\TRANSPARENCIA\2025\septiembre 2025\"/>
    </mc:Choice>
  </mc:AlternateContent>
  <xr:revisionPtr revIDLastSave="0" documentId="8_{A5730F87-A034-40DB-A0BB-BF8AA725A412}" xr6:coauthVersionLast="46" xr6:coauthVersionMax="46" xr10:uidLastSave="{00000000-0000-0000-0000-000000000000}"/>
  <bookViews>
    <workbookView xWindow="-120" yWindow="-120" windowWidth="20730" windowHeight="11040" xr2:uid="{284A4FF4-9F3F-4767-B5A2-3E335393345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4" i="1" l="1"/>
</calcChain>
</file>

<file path=xl/sharedStrings.xml><?xml version="1.0" encoding="utf-8"?>
<sst xmlns="http://schemas.openxmlformats.org/spreadsheetml/2006/main" count="438" uniqueCount="305">
  <si>
    <t>Numero</t>
  </si>
  <si>
    <t>Orden de compra Portal M.P.</t>
  </si>
  <si>
    <t xml:space="preserve">Fecha emisión </t>
  </si>
  <si>
    <t>Nombre completo o razón social de la persona contratada</t>
  </si>
  <si>
    <t xml:space="preserve"> Monto total de la operación </t>
  </si>
  <si>
    <t>RUT de la persona contratada (SÓLO PERSONAS JURÍDICAS)</t>
  </si>
  <si>
    <t>Socios y accionistas principales (si corresponde)</t>
  </si>
  <si>
    <t>Tipo de Compra</t>
  </si>
  <si>
    <t>Financiamiento</t>
  </si>
  <si>
    <t>Objeto de la contratación o adquisición</t>
  </si>
  <si>
    <t>Fecha de inicio del contrato (dd/mm/aa)</t>
  </si>
  <si>
    <t>Fecha de término del contrato (dd/mm/aa)</t>
  </si>
  <si>
    <t>Link OC</t>
  </si>
  <si>
    <t>1271356-152-AG25</t>
  </si>
  <si>
    <t>VENTA DE ARTICULOS DEPORTIVOS CAMILA COLQUE E.I.R.L.</t>
  </si>
  <si>
    <t>78.152.958-3</t>
  </si>
  <si>
    <t>CAMILA FERNANDA COLQUE MIRANDA</t>
  </si>
  <si>
    <t>COMPRA ÁGIL</t>
  </si>
  <si>
    <t>SEGÚN CDP</t>
  </si>
  <si>
    <t>MEMO 108/DIRESAL/BALONES Y POSTE/ 1271356-117-COT25</t>
  </si>
  <si>
    <t>https://www.mercadopublico.cl/PurchaseOrder/Modules/PO/DetailsPurchaseOrder.aspx?qs=Gc9lZrfe3vZ+M6DX63AOmA==</t>
  </si>
  <si>
    <t>1271359-741-SE25</t>
  </si>
  <si>
    <t>COMERCIALIZADORA CYG LIMITADA</t>
  </si>
  <si>
    <t>76.306.915-k</t>
  </si>
  <si>
    <t>PAOLA ANGÉLICA MARÍA GONZÁLEZ ESPINOZA/ELÍAS ALEJANDRO CABELLO CABELLO</t>
  </si>
  <si>
    <t>LICITACIÓN</t>
  </si>
  <si>
    <t>CORREO/ MANT PREVEN/MOVILIZACION/9-370-LE24</t>
  </si>
  <si>
    <t>https://www.mercadopublico.cl/PurchaseOrder/Modules/PO/DetailsPurchaseOrder.aspx?qs=AFru7UeG8egez8wRmzA6lg==</t>
  </si>
  <si>
    <t>1271359-743-SE25</t>
  </si>
  <si>
    <t>INVERSIONES OPTICA PRIMA SPA</t>
  </si>
  <si>
    <t>76.882.088-0</t>
  </si>
  <si>
    <t>FRANCISCO JOSÉ AGUIRRE ORNANI</t>
  </si>
  <si>
    <t>MEMO 667 / ÓPTICA MES AGOSTO/UAPO-DIRESAL / DESDE 1271359-218-LP24</t>
  </si>
  <si>
    <t>https://www.mercadopublico.cl/PurchaseOrder/Modules/PO/DetailsPurchaseOrder.aspx?qs=bYcIlgP+tEfOW2VTs6BSYQ==</t>
  </si>
  <si>
    <t>1271359-742-SE25</t>
  </si>
  <si>
    <t>ON STREET S.A.</t>
  </si>
  <si>
    <t>76.258.990-7</t>
  </si>
  <si>
    <t>ASESORIAS E INVERSIONES LUCANO SPA/ASESORIAS E INVERSIONES LAS CAMPANAS SPA/INVERSIONES MAR DEL SUR LIMITADA/KARUKINKA SPA/INVERSIONES Y ASESORIAS MADISON LIMITADA</t>
  </si>
  <si>
    <t>SERVICIO DE CLINICAS MOVILES MES DE AGOSTO /DIRESAL</t>
  </si>
  <si>
    <t>https://www.mercadopublico.cl/PurchaseOrder/Modules/PO/DetailsPurchaseOrder.aspx?qs=T55wdU9L9tQXr6Ofg4RhRQ==</t>
  </si>
  <si>
    <t>1271356-82-TD25</t>
  </si>
  <si>
    <t>MIGUEL SANCHEZ BEIZA</t>
  </si>
  <si>
    <t>13444314-6</t>
  </si>
  <si>
    <t>LICITACIÓN PRIVADA</t>
  </si>
  <si>
    <t>SEGUN CDP</t>
  </si>
  <si>
    <t>MEMO N°169/ SERVICIOS DE TRASLADOS / JULIO / 1271356-82-TD25 / PROVENIENTE DESIERTA ID 1271359-64-CO25</t>
  </si>
  <si>
    <t>https://www.mercadopublico.cl/PurchaseOrder/Modules/PO/DetailsPurchaseOrder.aspx?qs=Z/8lvABc2LnxkAYVO4ucEg==</t>
  </si>
  <si>
    <t>1271359-763-SE25</t>
  </si>
  <si>
    <t>JULIO CESAR AROS MUNOZ</t>
  </si>
  <si>
    <t>12.809.380-K</t>
  </si>
  <si>
    <t>MEMO 169 /MÓVILES ATENCIÓN DOMICILIARIA / MES DE AGOSTO / 1271359-39-LP25</t>
  </si>
  <si>
    <t>https://www.mercadopublico.cl/PurchaseOrder/Modules/PO/DetailsPurchaseOrder.aspx?qs=ZETTyaJclg68O8X7Gz4QIQ==</t>
  </si>
  <si>
    <t>1271359-766-SE25</t>
  </si>
  <si>
    <t>DANIEL ANTONIO CARVAJAL GARRIDO</t>
  </si>
  <si>
    <t>13.498.652-2</t>
  </si>
  <si>
    <t>MEMO 169 /MÓVILES ATENCIÓN DOMICILIARIA / MES DE AGOSTO/ 1271359-39-LP25</t>
  </si>
  <si>
    <t>https://www.mercadopublico.cl/PurchaseOrder/Modules/PO/DetailsPurchaseOrder.aspx?qs=PrnpcVzqILOVee6wvrw3wg==</t>
  </si>
  <si>
    <t>1271359-755-SE25</t>
  </si>
  <si>
    <t>EDITH SUSANA MARTINEZ GUTIERREZ</t>
  </si>
  <si>
    <t>11.360.995-8</t>
  </si>
  <si>
    <t>MEMO 1018/SERVICIO DE TRASLADO MAYO/LIC-1271359-23-CO25</t>
  </si>
  <si>
    <t>https://www.mercadopublico.cl/PurchaseOrder/Modules/PO/DetailsPurchaseOrder.aspx?qs=6I+HW12Qkv/DjB7Yrf19xQ==</t>
  </si>
  <si>
    <t>1271359-768-SE25</t>
  </si>
  <si>
    <t>MEMO 1018/SERVICIO DE TRASLADO AGOSTO/LIC-1271359-23-CO25</t>
  </si>
  <si>
    <t>https://www.mercadopublico.cl/PurchaseOrder/Modules/PO/DetailsPurchaseOrder.aspx?qs=gG1l9pEGxgJqcyy/AE6QjA==</t>
  </si>
  <si>
    <t>1271359-759-SE25</t>
  </si>
  <si>
    <t>https://www.mercadopublico.cl/PurchaseOrder/Modules/PO/DetailsPurchaseOrder.aspx?qs=omhprMka8NphWvpNhfuyNA==</t>
  </si>
  <si>
    <t>1271359-773-SE25</t>
  </si>
  <si>
    <t>MEMO 169 / SERVICIO MÓVIL MES AGOSTO/ DESDE 1271359-64-CO25</t>
  </si>
  <si>
    <t>https://www.mercadopublico.cl/PurchaseOrder/Modules/PO/DetailsPurchaseOrder.aspx?qs=MOF3jY65VGIEJSuvt3pJfg==</t>
  </si>
  <si>
    <t>1271359-788-SE25</t>
  </si>
  <si>
    <t>FUNDACION CRISTO VIVE</t>
  </si>
  <si>
    <t>71.735.400-1</t>
  </si>
  <si>
    <t>MEMO 29 / SERVICIO DE IMAGENOLOGÍA MES DE AGOSTO/1271359-58-LE25</t>
  </si>
  <si>
    <t>https://www.mercadopublico.cl/PurchaseOrder/Modules/PO/DetailsPurchaseOrder.aspx?qs=vYcVoTL+4LK7xmLuGGugmQ==</t>
  </si>
  <si>
    <t>1271359-750-SE25</t>
  </si>
  <si>
    <t>MEDICENTER UNO SPA</t>
  </si>
  <si>
    <t>76.365.706-K</t>
  </si>
  <si>
    <t>FONDO DE INVERSION PRIVADO MATER/UCB BANCSHARES S A/KUCRE INVERSIONES SPA</t>
  </si>
  <si>
    <t>CORREO /MAMOGRAFIA DE AGOSTO/1271359-15-LP2</t>
  </si>
  <si>
    <t>https://www.mercadopublico.cl/PurchaseOrder/Modules/PO/DetailsPurchaseOrder.aspx?qs=91Kmn9EnJ6kNtIrTedlcBQ==</t>
  </si>
  <si>
    <t>1271359-762-SE25</t>
  </si>
  <si>
    <t>VALENTINA ALEJANDRA DIAZ GUERRERO</t>
  </si>
  <si>
    <t>18.046.260-0</t>
  </si>
  <si>
    <t>MEMO 169 /MÓVILES ATENCIÓN DOMICILIARIA / MES DE AGOSTO/1271359-39-LP25</t>
  </si>
  <si>
    <t>https://www.mercadopublico.cl/PurchaseOrder/Modules/PO/DetailsPurchaseOrder.aspx?qs=5gUMMBqdZYe46GCQlfr28Q==</t>
  </si>
  <si>
    <t>1271359-793-SE25</t>
  </si>
  <si>
    <t>REDDES CONSULTORES LIMITADA</t>
  </si>
  <si>
    <t>78.132.000-5</t>
  </si>
  <si>
    <t>MARCELA ANDREA TAPIA BERGQVIST/PAMELA ROSARIO JORQUERA ASTUDILLO</t>
  </si>
  <si>
    <t>CORREO/ SER. TRASLADOS AGOSTO/ 1271359-82-LE25</t>
  </si>
  <si>
    <t>https://www.mercadopublico.cl/PurchaseOrder/Modules/PO/DetailsPurchaseOrder.aspx?qs=AJj5rZOFuHmJIZN8n2N55g==</t>
  </si>
  <si>
    <t>1271359-792-SE25</t>
  </si>
  <si>
    <t>EDUARDO FERMIN JEREZ RAMIREZ</t>
  </si>
  <si>
    <t>17.858.520-7</t>
  </si>
  <si>
    <t>CORREO/ SER. TRASLADOS AGOSTO/ 1271359-82-R125</t>
  </si>
  <si>
    <t>https://www.mercadopublico.cl/PurchaseOrder/Modules/PO/DetailsPurchaseOrder.aspx?qs=uZDYYSf0q6Iy0aJwYjs4jQ==</t>
  </si>
  <si>
    <t>1271359-810-SE25</t>
  </si>
  <si>
    <t>SOCIEDAD COMERCIAL FARMACÉUTICA BRAVO CABRERA LIMITADA</t>
  </si>
  <si>
    <t>76.537.264-k</t>
  </si>
  <si>
    <t>JOSÉ LUIS CABRERA VEGA/HUGO IGNACIO BRAVO LEYTON</t>
  </si>
  <si>
    <t>M-73/CONV. SUMINISTRO DE MEDICAMENTOS/BODEGA DE MEDICAMENTOS/SEGÚN CDP/DIRESAL FRANCO CHAPA/1271359-118-LE25</t>
  </si>
  <si>
    <t>https://www.mercadopublico.cl/PurchaseOrder/Modules/PO/DetailsPurchaseOrder.aspx?qs=JIm5oX0iXOpCgqiSyUhMiQ==</t>
  </si>
  <si>
    <t>1271359-804-SE25</t>
  </si>
  <si>
    <t>BLAU FARMACEUTICA CHILE SPA</t>
  </si>
  <si>
    <t>76.598.564-1</t>
  </si>
  <si>
    <t>BLAUFARMA URUGUAY/BLAU FARMACEUTICA S.A.</t>
  </si>
  <si>
    <t>https://www.mercadopublico.cl/PurchaseOrder/Modules/PO/DetailsPurchaseOrder.aspx?qs=n5x6SHlnkOY/SsBcb9QcIA==</t>
  </si>
  <si>
    <t>1271359-805-SE25</t>
  </si>
  <si>
    <t>OPKO CHILE S.A.</t>
  </si>
  <si>
    <t>76.669.630-9</t>
  </si>
  <si>
    <t>OPKO CHILE LIMITADA</t>
  </si>
  <si>
    <t>https://www.mercadopublico.cl/PurchaseOrder/Modules/PO/DetailsPurchaseOrder.aspx?qs=qOfb9QrR/uZgQYkvmDXhAQ==</t>
  </si>
  <si>
    <t>1271359-807-SE25</t>
  </si>
  <si>
    <t>FARMACEUTICA CARIBEAN SPA</t>
  </si>
  <si>
    <t>76.830.090-9</t>
  </si>
  <si>
    <t>https://www.mercadopublico.cl/PurchaseOrder/Modules/PO/DetailsPurchaseOrder.aspx?qs=mywYBpWHmRGaSbaHBRboFw==</t>
  </si>
  <si>
    <t>1271359-803-SE25</t>
  </si>
  <si>
    <t>SCM PHARMA SPA</t>
  </si>
  <si>
    <t>77.337.544-5</t>
  </si>
  <si>
    <t>PAULINA TATIANA UGARTE PARRA</t>
  </si>
  <si>
    <t>https://www.mercadopublico.cl/PurchaseOrder/Modules/PO/DetailsPurchaseOrder.aspx?qs=218S63udU+Gjm8Jg+yMy5g==</t>
  </si>
  <si>
    <t>1271359-811-SE25</t>
  </si>
  <si>
    <t>DISTRIBUIDORA Y COMERCIALIZADORA L&amp;L SPA</t>
  </si>
  <si>
    <t>76.618.278-k</t>
  </si>
  <si>
    <t>LAURA ANGÉLICA CARRIÓN FRIGERIO</t>
  </si>
  <si>
    <t>https://www.mercadopublico.cl/PurchaseOrder/Modules/PO/DetailsPurchaseOrder.aspx?qs=7DlfzWXXC8r1XQILt6z1GA==</t>
  </si>
  <si>
    <t>1271359-802-SE25</t>
  </si>
  <si>
    <t>LABORATORIO CHILE S A</t>
  </si>
  <si>
    <t>77.596.940-7</t>
  </si>
  <si>
    <t>IVAX HOLDINGS C I/IVAX CORPORATION</t>
  </si>
  <si>
    <t>https://www.mercadopublico.cl/PurchaseOrder/Modules/PO/DetailsPurchaseOrder.aspx?qs=Gv31OgY2MRmIZmdsUN39OA==</t>
  </si>
  <si>
    <t>1271359-806-SE25</t>
  </si>
  <si>
    <t>LABORATORIO BIOSANO S A</t>
  </si>
  <si>
    <t>88.597.500-3</t>
  </si>
  <si>
    <t>RENTAS ANCLA SPA</t>
  </si>
  <si>
    <t>https://www.mercadopublico.cl/PurchaseOrder/Modules/PO/DetailsPurchaseOrder.aspx?qs=xO7W3JVQxQ7/KkrWhiU7VA==</t>
  </si>
  <si>
    <t>1271359-809-SE25</t>
  </si>
  <si>
    <t>INVERSIONES PHARMAVISAN SOCIEDAD ANONIMA</t>
  </si>
  <si>
    <t>76.055.804-4</t>
  </si>
  <si>
    <t>ELIANA DEL CARMEN ORREGO ASTUDILLO/JOSÉ HUGO ALEGRÍA SALAZAR/BÁRBARA PAMELA ALEGRÍA ORREGO/TANIA PAULINA ALEGRÍA ORREGO/ROCÍO JAVIERA ALEGRÍA ORREGO</t>
  </si>
  <si>
    <t>https://www.mercadopublico.cl/PurchaseOrder/Modules/PO/DetailsPurchaseOrder.aspx?qs=jU6cfw/C2r8Ahbz0AbQgiw==</t>
  </si>
  <si>
    <t>1271359-808-SE25</t>
  </si>
  <si>
    <t>ETHON PHARMACEUTICALS COMERCIALIZADORA IMP EXP Y DIST SPA</t>
  </si>
  <si>
    <t>76.956.140-4</t>
  </si>
  <si>
    <t>TYPHON S.A./PAMELA SOFÍA ALBRECHT GONZÁLEZ/CRISTINA ANGÉLICA REY CUBILLOS/CARLOS ALBERTO VALDÉS ULLOA</t>
  </si>
  <si>
    <t>https://www.mercadopublico.cl/PurchaseOrder/Modules/PO/DetailsPurchaseOrder.aspx?qs=JD2D6WnM74J2vxC7sXQzOQ==</t>
  </si>
  <si>
    <t>1271359-791-SE25</t>
  </si>
  <si>
    <t>CENTRO MEDICO Y RADIOLOGICO QULICURA S A</t>
  </si>
  <si>
    <t>78.531.240-6</t>
  </si>
  <si>
    <t>JAIME NOLBERTO VERGARA LÓPEZ/DORIS PATRICIA CAMPUSANO ALVARADO/JUAN ANTONIO GUILLERMO ESCAFFI JOHNSON/VÍCTOR HUGO GODOY GODOY/ELVIA MARIETA SÁNCHEZ SANCHEZ DE GODOY</t>
  </si>
  <si>
    <t>CORREO/ ENDOSCOPIAS AGOSTO/ SALUD/LICITACION 1271359-100-LE25</t>
  </si>
  <si>
    <t>https://www.mercadopublico.cl/PurchaseOrder/Modules/PO/DetailsPurchaseOrder.aspx?qs=Eyr/fi17WmCqy5jnli9Fcw==</t>
  </si>
  <si>
    <t>1271359-796-SE25</t>
  </si>
  <si>
    <t>CORREO/JUAN PABLO II/DIRESAL/1271359-101-LE25</t>
  </si>
  <si>
    <t>https://www.mercadopublico.cl/PurchaseOrder/Modules/PO/DetailsPurchaseOrder.aspx?qs=HGoaa/9Ef28mA6ypUF31Sw==</t>
  </si>
  <si>
    <t>1271359-795-SE25</t>
  </si>
  <si>
    <t>CORREO/DROGUERIA/DIRESAL/1271359-101-LE25</t>
  </si>
  <si>
    <t>https://www.mercadopublico.cl/PurchaseOrder/Modules/PO/DetailsPurchaseOrder.aspx?qs=oUulok1GOhyQn//EQvamLw==</t>
  </si>
  <si>
    <t>1271359-798-SE25</t>
  </si>
  <si>
    <t>CORREO/CESFAM BATUCO/DIRESAL/1271359-101-LE25</t>
  </si>
  <si>
    <t>https://www.mercadopublico.cl/PurchaseOrder/Modules/PO/DetailsPurchaseOrder.aspx?qs=MPegdoa85oxrJ6/Xd0YyTg==</t>
  </si>
  <si>
    <t>1271356-157-AG25</t>
  </si>
  <si>
    <t>SISTEMAS, SOLUCIONES Y SERVICIOS SPA</t>
  </si>
  <si>
    <t>77.444.026-7</t>
  </si>
  <si>
    <t>RAMON ALBERTO SERRANO PACHECO/KATIUSKA DEL CARMEN MORENO FERRER</t>
  </si>
  <si>
    <t>MEMO 98/MATERIALES E INSUMOS PRAPS ESPACIO AMIGABLE DESDE 1271356-130-COT25</t>
  </si>
  <si>
    <t>https://www.mercadopublico.cl/PurchaseOrder/Modules/PO/DetailsPurchaseOrder.aspx?qs=KXER1vsmYzfftqZODQsXfw==</t>
  </si>
  <si>
    <t>1271356-153-AG25</t>
  </si>
  <si>
    <t>XAR MEDIA GROUP SPA</t>
  </si>
  <si>
    <t>78.082.469-7</t>
  </si>
  <si>
    <t>RUBÉN ALFREDO NAVARRO LAGOS</t>
  </si>
  <si>
    <t>MEMO 293/ LETREROS SALA TEA/ DIRESAL1271356-119-COT25</t>
  </si>
  <si>
    <t>https://www.mercadopublico.cl/PurchaseOrder/Modules/PO/DetailsPurchaseOrder.aspx?qs=TX8+pzaz5Qlem12Rr3wn9A==</t>
  </si>
  <si>
    <t>1271356-156-AG25</t>
  </si>
  <si>
    <t>SOCIEDAD COMERCIAL Y DE INVERSIONES CORP PREMIER L</t>
  </si>
  <si>
    <t>76.473.108-5</t>
  </si>
  <si>
    <t>JULIO IGNACIO MUÑOZ AYALA/JULIO ISRAEL MUÑOZ PÉREZ</t>
  </si>
  <si>
    <t>MEMO317-109/RELOJ CONTROL/DIRECCION SALUD/ 1271356-122-COT25</t>
  </si>
  <si>
    <t>https://www.mercadopublico.cl/PurchaseOrder/Modules/PO/DetailsPurchaseOrder.aspx?qs=OwWiiKozMi+Rw5MLUQMReA==</t>
  </si>
  <si>
    <t>1271356-155-AG25</t>
  </si>
  <si>
    <t>COMERCIAL FUENTES MAGANA LIMITADA</t>
  </si>
  <si>
    <t>76.347.899-8</t>
  </si>
  <si>
    <t>KATHERINE SOLANGE FUENTES MONTECINO/MARIANO HERNÁN MAGAÑA ABRIGO</t>
  </si>
  <si>
    <t>MEMO 112/ALARGADOR/MOVILIZACION SALUD/ 1271356-120-COT25</t>
  </si>
  <si>
    <t>https://www.mercadopublico.cl/PurchaseOrder/Modules/PO/DetailsPurchaseOrder.aspx?qs=vINxQ3M83JZapKANzzHjyg==</t>
  </si>
  <si>
    <t>1271359-832-SE25</t>
  </si>
  <si>
    <t>RAMÓN PEZOA PAVEZ</t>
  </si>
  <si>
    <t>15.949.105-6</t>
  </si>
  <si>
    <t>MEMO 100/ CONSULTORÍA TEC SANITARIO CESFAM BATUCO-SAPU LAMPA / SALUD/ ID 1271359-149-LE25</t>
  </si>
  <si>
    <t>https://www.mercadopublico.cl/PurchaseOrder/Modules/PO/DetailsPurchaseOrder.aspx?qs=3/XlQ1afL9esgR5Nrn50jA==</t>
  </si>
  <si>
    <t>1271356-166-CM25</t>
  </si>
  <si>
    <t>ABASTIBLE S.A.</t>
  </si>
  <si>
    <t>91.806.000-6</t>
  </si>
  <si>
    <t>CONVENIO MARCO</t>
  </si>
  <si>
    <t>MEMO 939/ SALUD /VALES DE GAS DIGITAL/1271356-166-CM25</t>
  </si>
  <si>
    <t>https://www.mercadopublico.cl/PurchaseOrder/Modules/PO/DetailsPurchaseOrder.aspx?qs=AaMGJRq71FGiTtwZCVChNg==</t>
  </si>
  <si>
    <t>1271359-834-SE25</t>
  </si>
  <si>
    <t>CENTRO EDUCACIONAL LARA PINTA EL SOL ROSA LORENA ORTIZ ACUNA LIMITADA</t>
  </si>
  <si>
    <t>76.130.459-3</t>
  </si>
  <si>
    <t>JOSÉ DIONISIO GAJARDO NEGRETE/ROSA LORENA ORTIZ ACUÑA</t>
  </si>
  <si>
    <t>SERVICIO DE SALA CUNA PARA EL ÁREA DE SALUD / DESD</t>
  </si>
  <si>
    <t>https://www.mercadopublico.cl/PurchaseOrder/Modules/PO/DetailsPurchaseOrder.aspx?qs=TEZTPcuGozl/VtLqdpsL2w==</t>
  </si>
  <si>
    <t>1271356-169-AG25</t>
  </si>
  <si>
    <t>JAVIER BELTRAMÍN E.I.R.L.</t>
  </si>
  <si>
    <t>76.811.765-9</t>
  </si>
  <si>
    <t>JAVIER ANDRÉS BELTRAMÍN AGUIRRE</t>
  </si>
  <si>
    <t>MEMO 108/ESCAPE ROOM/DIRESAL/ 1271356-135-COT25</t>
  </si>
  <si>
    <t>https://www.mercadopublico.cl/PurchaseOrder/Modules/PO/DetailsPurchaseOrder.aspx?qs=HZHTDWarqGEFN7tTaGqMjg==</t>
  </si>
  <si>
    <t>1271359-841-SE25</t>
  </si>
  <si>
    <t>MATFAU SPA</t>
  </si>
  <si>
    <t>76.982.672-6</t>
  </si>
  <si>
    <t>GERMÁN ANDRÉS FAÚNDEZ REYES</t>
  </si>
  <si>
    <t>MEMO 86 / REMODELACIÓN CF BAUZÁ / 1271359-135-R125</t>
  </si>
  <si>
    <t>https://www.mercadopublico.cl/PurchaseOrder/Modules/PO/DetailsPurchaseOrder.aspx?qs=gXN5ySlt0RK+0WWPR+iJUA==</t>
  </si>
  <si>
    <t>1271356-161-AG25</t>
  </si>
  <si>
    <t>INGENIERIA, SOPORTE Y CADENA DE SUMINISTRO SPA</t>
  </si>
  <si>
    <t>77.025.316-0</t>
  </si>
  <si>
    <t>KAREN DE LOS ANGELES VÁSQUEZ SILVA/FRANCISCO JAVIER OLIVARES FÁBREGA</t>
  </si>
  <si>
    <t>MEMO 127/INSUMOS DE ESTERILIZACION/SALUD/1271356-125-COT25</t>
  </si>
  <si>
    <t>https://www.mercadopublico.cl/PurchaseOrder/Modules/PO/DetailsPurchaseOrder.aspx?qs=wk9Tm5t6XqM6xkRb/DoInw==</t>
  </si>
  <si>
    <t>1271356-165-CM25</t>
  </si>
  <si>
    <t>MEMO 939/ SALUD/VALES DE GAS DIGITAL/ 1271356-165-CM25</t>
  </si>
  <si>
    <t>https://www.mercadopublico.cl/PurchaseOrder/Modules/PO/DetailsPurchaseOrder.aspx?qs=hUurodu3ReGdTXGSy9mYvQ==</t>
  </si>
  <si>
    <t>1271356-158-AG25</t>
  </si>
  <si>
    <t>SOLUCIONES PARA TRATAMIENTO DE AGUAS PABLO PATRICIO PONCE DIAZ E.I.R.L</t>
  </si>
  <si>
    <t>76.584.148-8</t>
  </si>
  <si>
    <t>PABLO PATRICIO PONCE DÍAZ</t>
  </si>
  <si>
    <t>MEMO113/SAL PARA ABLANDAR/CESFAN JOSE BAUZA/1271356-131-COT25</t>
  </si>
  <si>
    <t>https://www.mercadopublico.cl/PurchaseOrder/Modules/PO/DetailsPurchaseOrder.aspx?qs=7grJr17MVYURpakOhDcymA==</t>
  </si>
  <si>
    <t>1271356-154-AG25</t>
  </si>
  <si>
    <t>SINERGIA TRADE CHILE SPA</t>
  </si>
  <si>
    <t>76.576.352-5</t>
  </si>
  <si>
    <t>VALERIA ALEJANDRA FERNÁNDEZ VARAS</t>
  </si>
  <si>
    <t>MEMO97/IMPLEMENTOS DE SALUD/DIRECCION DE SALUD/ 1271356-121-COT25</t>
  </si>
  <si>
    <t>https://www.mercadopublico.cl/PurchaseOrder/Modules/PO/DetailsPurchaseOrder.aspx?qs=vYzzTLjaCfgLJ8L+pwNJkg==</t>
  </si>
  <si>
    <t>1271356-167-AG25</t>
  </si>
  <si>
    <t>SOCIEDAD COMERCIAL FSN SPA</t>
  </si>
  <si>
    <t>76.368.859-3</t>
  </si>
  <si>
    <t>JOSÉ FRANCISCO SANTANDER NORIEGA</t>
  </si>
  <si>
    <t>MEMO 74/CABEZAL IMPRESORA/DIRECCION DE SALUD/ 1271356-137-COT25</t>
  </si>
  <si>
    <t>https://www.mercadopublico.cl/PurchaseOrder/Modules/PO/DetailsPurchaseOrder.aspx?qs=FuD+/dDTv6xuK3yls63IeA==</t>
  </si>
  <si>
    <t>1271356-159-AG25</t>
  </si>
  <si>
    <t>SIMMEDICAL SPA</t>
  </si>
  <si>
    <t>76.590.071-9</t>
  </si>
  <si>
    <t>TAMARA MISRAJI GUTHMANN/ASESORIAS E INVERSIONES LEJAIM SPA</t>
  </si>
  <si>
    <t>MEMO111/TERMOHIGROMETRO/LABORATORIO COMUNAL DE LAMPA/1271356-132-COT25</t>
  </si>
  <si>
    <t>https://www.mercadopublico.cl/PurchaseOrder/Modules/PO/DetailsPurchaseOrder.aspx?qs=UA7JhCjUlNzskUkmhUHTsg==</t>
  </si>
  <si>
    <t>1271356-164-AG25</t>
  </si>
  <si>
    <t>PROCONSTRUCTIVAC SPA</t>
  </si>
  <si>
    <t>78.201.168-5</t>
  </si>
  <si>
    <t>JOSIAS ISMAEL TOLEDO AQUINO/DIEGO ENRIQUE HUENUL LEAL</t>
  </si>
  <si>
    <t>MEMO163/ARTICULOS VARIOS/COSAM/1271356-126-COT25</t>
  </si>
  <si>
    <t>https://www.mercadopublico.cl/PurchaseOrder/Modules/PO/DetailsPurchaseOrder.aspx?qs=hqCQKbcIZ5cPcNLqjEnfYA==</t>
  </si>
  <si>
    <t>1271356-162-AG25</t>
  </si>
  <si>
    <t>COMERCIALIZADORA MAIIB SPA</t>
  </si>
  <si>
    <t>77.906.732-7</t>
  </si>
  <si>
    <t>DAVID ARIEL LÓPEZ ROJAS</t>
  </si>
  <si>
    <t>MEMO132/PAÑALES/DIRECCION DE SALUD LAMPA/1271356-134-COT25</t>
  </si>
  <si>
    <t>https://www.mercadopublico.cl/PurchaseOrder/Modules/PO/DetailsPurchaseOrder.aspx?qs=qv6ZcJhi5edZaFSeYgqe8w==</t>
  </si>
  <si>
    <t>1271359-849-SE25</t>
  </si>
  <si>
    <t>CRISTIAN ALEJANDRO CAREAGA QUIÑONES</t>
  </si>
  <si>
    <t>15.314.154-1</t>
  </si>
  <si>
    <t>MEMO 87/REMODELACIÓN JUAN PABLO II/1271359-139-LE2</t>
  </si>
  <si>
    <t>https://www.mercadopublico.cl/PurchaseOrder/Modules/PO/DetailsPurchaseOrder.aspx?qs=IZYmBBXj0tJ6GEUarFfrzg==</t>
  </si>
  <si>
    <t>1271359-837-SE25</t>
  </si>
  <si>
    <t>ADFAIN GROUP SPA</t>
  </si>
  <si>
    <t>MEDICAMENTOS / DROGUERÍA / VARIOS DESDE 1271359-33</t>
  </si>
  <si>
    <t>https://www.mercadopublico.cl/PurchaseOrder/Modules/PO/DetailsPurchaseOrder.aspx?qs=krdm2HUbX+wrVFGWl3GTHA==</t>
  </si>
  <si>
    <t>1271359-838-SE25</t>
  </si>
  <si>
    <t>LABORATORIOS RECALCINE SA</t>
  </si>
  <si>
    <t>91.637.000-8</t>
  </si>
  <si>
    <t>ABBOTT LABORATORIES(CHILE) HOLDCO SPA/CFR CHILE S.A/INVERSIONES K2 SPA</t>
  </si>
  <si>
    <t>SEGUNDO PEDIDO / DROGUERÍA / PERCAPITA-COSAM / 33-lq25</t>
  </si>
  <si>
    <t>https://www.mercadopublico.cl/PurchaseOrder/Modules/PO/DetailsPurchaseOrder.aspx?qs=2Qsj+gf/gzrcJLhRh/X31A==</t>
  </si>
  <si>
    <t>1271359-836-SE25</t>
  </si>
  <si>
    <t>THEA PHARMA SPA</t>
  </si>
  <si>
    <t>76.692.953-2</t>
  </si>
  <si>
    <t>LABORATOIRES THEA S.A.S</t>
  </si>
  <si>
    <t>SEGUNDO PEDIDO / DROGUERÍA / RESOLUTIVIDAD / DESDE</t>
  </si>
  <si>
    <t>https://www.mercadopublico.cl/PurchaseOrder/Modules/PO/DetailsPurchaseOrder.aspx?qs=16MDorxSW6g5iyn4VcJSew==</t>
  </si>
  <si>
    <t>1271359-840-SE25</t>
  </si>
  <si>
    <t>HOSPIMEDICA SPA</t>
  </si>
  <si>
    <t>76.706.567-1</t>
  </si>
  <si>
    <t>OSCAR RODOLFO BARBOZA UGALDE</t>
  </si>
  <si>
    <t>SEGUNDO DESPACHO INSUMOS MÉDICOS / FOFAR-PERCAPITA/1271359-34-LP25</t>
  </si>
  <si>
    <t>https://www.mercadopublico.cl/PurchaseOrder/Modules/PO/DetailsPurchaseOrder.aspx?qs=ue2opmXYdjnL5RmX6kzn1Q==</t>
  </si>
  <si>
    <t>1271359-850-SE25</t>
  </si>
  <si>
    <t>VALIA SPA</t>
  </si>
  <si>
    <t>77.572.351-3</t>
  </si>
  <si>
    <t>LYNGERCRIS PAMER MORENO MORENO/JOHANNA FRANCISCA BARRIOS LILLO</t>
  </si>
  <si>
    <t>RECUPERACIÓN LIENCIAS MEDICAS/ MES DE AGOSTO/ ID 1271359-66-LE25</t>
  </si>
  <si>
    <t>https://www.mercadopublico.cl/PurchaseOrder/Modules/PO/DetailsPurchaseOrder.aspx?qs=8jZJ07xGoC7udRZhDish1Q==</t>
  </si>
  <si>
    <t>1271356-163-AG25</t>
  </si>
  <si>
    <t>COMERCIALIZADORA Y DISTRIBUIDORA RUITOCA SPA</t>
  </si>
  <si>
    <t>78.162.766-6</t>
  </si>
  <si>
    <t>JUAN MARCOS MATHEUS GONZALEZ</t>
  </si>
  <si>
    <t>MEMO115/MATERIAL LACTANCIA MATERNA/DIRECCION DE SALUD/1271356-136-COT25</t>
  </si>
  <si>
    <t>https://www.mercadopublico.cl/PurchaseOrder/Modules/PO/DetailsPurchaseOrder.aspx?qs=qbC+9gY9BFzWHWNY4oQavg==</t>
  </si>
  <si>
    <t>1271359-226-SE25</t>
  </si>
  <si>
    <t>EMPRESAS COPEC S A</t>
  </si>
  <si>
    <t>99.520.000-7</t>
  </si>
  <si>
    <t>GRAN COMPRA</t>
  </si>
  <si>
    <t>CORREO ELECTRONICO/BRAYAN VALENZUELA DESDE GRAN COMPRA ID 76211 OC PORTAL 1271359-226-SE25</t>
  </si>
  <si>
    <t>https://www.mercadopublico.cl/PurchaseOrder/Modules/PO/DetailsPurchaseOrder.aspx?qs=U4Z6+PIn8UdYo9pqtK8RLw==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</si>
</sst>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* #,##0_ ;_ &quot;$&quot;* \-#,##0_ ;_ &quot;$&quot;* &quot;-&quot;_ ;_ @_ "/>
    <numFmt numFmtId="41" formatCode="_ * #,##0_ ;_ * \-#,##0_ ;_ * &quot;-&quot;_ ;_ @_ "/>
    <numFmt numFmtId="164" formatCode="_ [$$-340A]* #,##0_ ;_ [$$-340A]* \-#,##0_ ;_ [$$-340A]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rgb="FF000000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2" fontId="1" fillId="0" borderId="0" applyFont="0" applyFill="0" applyBorder="0" applyAlignment="0" applyProtection="0"/>
  </cellStyleXfs>
  <cellXfs count="2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42" fontId="3" fillId="2" borderId="2" xfId="3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1" applyNumberFormat="1" applyFont="1" applyFill="1" applyAlignment="1">
      <alignment horizontal="left"/>
    </xf>
    <xf numFmtId="0" fontId="4" fillId="0" borderId="0" xfId="0" applyFont="1"/>
    <xf numFmtId="0" fontId="2" fillId="0" borderId="0" xfId="2" applyFill="1" applyAlignment="1">
      <alignment horizontal="left"/>
    </xf>
    <xf numFmtId="14" fontId="4" fillId="0" borderId="0" xfId="1" applyNumberFormat="1" applyFont="1" applyFill="1" applyAlignment="1">
      <alignment horizontal="center"/>
    </xf>
    <xf numFmtId="14" fontId="4" fillId="0" borderId="0" xfId="0" applyNumberFormat="1" applyFont="1"/>
    <xf numFmtId="14" fontId="4" fillId="0" borderId="0" xfId="0" applyNumberFormat="1" applyFont="1" applyAlignment="1">
      <alignment horizontal="left"/>
    </xf>
    <xf numFmtId="14" fontId="4" fillId="0" borderId="0" xfId="0" applyNumberFormat="1" applyFont="1" applyAlignment="1">
      <alignment horizontal="center" vertical="center"/>
    </xf>
    <xf numFmtId="0" fontId="2" fillId="0" borderId="0" xfId="2" applyAlignment="1">
      <alignment horizontal="left"/>
    </xf>
    <xf numFmtId="42" fontId="4" fillId="0" borderId="0" xfId="1" applyNumberFormat="1" applyFont="1" applyFill="1"/>
  </cellXfs>
  <cellStyles count="4">
    <cellStyle name="Hipervínculo" xfId="2" builtinId="8"/>
    <cellStyle name="Millares [0]" xfId="1" builtinId="6"/>
    <cellStyle name="Moneda [0] 2 2" xfId="3" xr:uid="{0EEA414B-3FF0-4F77-8BE6-A8145FBF8DF3}"/>
    <cellStyle name="Normal" xfId="0" builtinId="0"/>
  </cellStyles>
  <dxfs count="17"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textRotation="0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numFmt numFmtId="164" formatCode="_ [$$-340A]* #,##0_ ;_ [$$-340A]* \-#,##0_ ;_ [$$-340A]* &quot;-&quot;??_ ;_ @_ 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theme="6" tint="0.39997558519241921"/>
        </top>
      </border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solid">
          <fgColor rgb="FF000000"/>
          <bgColor theme="0" tint="-4.9989318521683403E-2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E44FD36-D365-43BC-A28F-81EC4B0E7C7E}" name="Tabla912" displayName="Tabla912" ref="A1:M56" totalsRowShown="0" headerRowDxfId="16" dataDxfId="15" headerRowBorderDxfId="13" tableBorderDxfId="14">
  <autoFilter ref="A1:M56" xr:uid="{3C14E2ED-430F-427C-8EEA-BDC727E09B8D}"/>
  <tableColumns count="13">
    <tableColumn id="1" xr3:uid="{29CB5779-5775-43F6-BF7E-DC51EA6E6B7C}" name="Numero" dataDxfId="12"/>
    <tableColumn id="2" xr3:uid="{4EB6187E-4C82-40A3-815B-567FA2CC89F6}" name="Orden de compra Portal M.P." dataDxfId="11"/>
    <tableColumn id="3" xr3:uid="{2A0C7A42-1926-487B-95CF-DF312D926778}" name="Fecha emisión " dataDxfId="10"/>
    <tableColumn id="4" xr3:uid="{A664E3BF-CBC5-454E-9225-AB2E024BA53D}" name="Nombre completo o razón social de la persona contratada" dataDxfId="9"/>
    <tableColumn id="5" xr3:uid="{88D0BCDC-54A6-4E6A-9C09-9F42FF9509D2}" name=" Monto total de la operación " dataDxfId="8" dataCellStyle="Millares [0]"/>
    <tableColumn id="6" xr3:uid="{717E9EBA-3E02-48F9-974C-72A2924866D0}" name="RUT de la persona contratada (SÓLO PERSONAS JURÍDICAS)" dataDxfId="7" dataCellStyle="Millares [0]"/>
    <tableColumn id="7" xr3:uid="{0ED37AE1-FFF6-434B-BAAE-276C2DB88EB7}" name="Socios y accionistas principales (si corresponde)" dataDxfId="6"/>
    <tableColumn id="8" xr3:uid="{A417F49A-8BDD-4F78-8FA3-269F2C927349}" name="Tipo de Compra" dataDxfId="5"/>
    <tableColumn id="9" xr3:uid="{54F11362-88B7-407A-AEAC-6BD939D35BD7}" name="Financiamiento" dataDxfId="4"/>
    <tableColumn id="10" xr3:uid="{4E5C1F1E-4080-490B-9AFA-2FB550C1F892}" name="Objeto de la contratación o adquisición" dataDxfId="3"/>
    <tableColumn id="11" xr3:uid="{7C189951-DD82-4558-A40E-84C6E1ED7CA2}" name="Fecha de inicio del contrato (dd/mm/aa)" dataDxfId="2"/>
    <tableColumn id="12" xr3:uid="{A52BBFFA-826F-41E7-A63C-409C14295050}" name="Fecha de término del contrato (dd/mm/aa)" dataDxfId="1"/>
    <tableColumn id="13" xr3:uid="{FE0EB410-CC4D-47C3-A6CF-4042C3AAB799}" name="Link OC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mercadopublico.cl/PurchaseOrder/Modules/PO/DetailsPurchaseOrder.aspx?qs=omhprMka8NphWvpNhfuyNA==" TargetMode="External"/><Relationship Id="rId18" Type="http://schemas.openxmlformats.org/officeDocument/2006/relationships/hyperlink" Target="https://www.mercadopublico.cl/PurchaseOrder/Modules/PO/DetailsPurchaseOrder.aspx?qs=xO7W3JVQxQ7/KkrWhiU7VA==" TargetMode="External"/><Relationship Id="rId26" Type="http://schemas.openxmlformats.org/officeDocument/2006/relationships/hyperlink" Target="https://www.mercadopublico.cl/PurchaseOrder/Modules/PO/DetailsPurchaseOrder.aspx?qs=TX8+pzaz5Qlem12Rr3wn9A==" TargetMode="External"/><Relationship Id="rId39" Type="http://schemas.openxmlformats.org/officeDocument/2006/relationships/hyperlink" Target="https://www.mercadopublico.cl/PurchaseOrder/Modules/PO/DetailsPurchaseOrder.aspx?qs=UA7JhCjUlNzskUkmhUHTsg==" TargetMode="External"/><Relationship Id="rId21" Type="http://schemas.openxmlformats.org/officeDocument/2006/relationships/hyperlink" Target="https://www.mercadopublico.cl/PurchaseOrder/Modules/PO/DetailsPurchaseOrder.aspx?qs=Eyr/fi17WmCqy5jnli9Fcw==" TargetMode="External"/><Relationship Id="rId34" Type="http://schemas.openxmlformats.org/officeDocument/2006/relationships/hyperlink" Target="https://www.mercadopublico.cl/PurchaseOrder/Modules/PO/DetailsPurchaseOrder.aspx?qs=wk9Tm5t6XqM6xkRb/DoInw==" TargetMode="External"/><Relationship Id="rId42" Type="http://schemas.openxmlformats.org/officeDocument/2006/relationships/hyperlink" Target="https://www.mercadopublico.cl/PurchaseOrder/Modules/PO/DetailsPurchaseOrder.aspx?qs=IZYmBBXj0tJ6GEUarFfrzg==" TargetMode="External"/><Relationship Id="rId47" Type="http://schemas.openxmlformats.org/officeDocument/2006/relationships/hyperlink" Target="https://www.mercadopublico.cl/PurchaseOrder/Modules/PO/DetailsPurchaseOrder.aspx?qs=8jZJ07xGoC7udRZhDish1Q==" TargetMode="External"/><Relationship Id="rId50" Type="http://schemas.openxmlformats.org/officeDocument/2006/relationships/hyperlink" Target="https://www.mercadopublico.cl/PurchaseOrder/Modules/PO/DetailsPurchaseOrder.aspx?qs=gG1l9pEGxgJqcyy/AE6QjA==" TargetMode="External"/><Relationship Id="rId55" Type="http://schemas.openxmlformats.org/officeDocument/2006/relationships/hyperlink" Target="https://www.mercadopublico.cl/PurchaseOrder/Modules/PO/DetailsPurchaseOrder.aspx?qs=U4Z6+PIn8UdYo9pqtK8RLw==" TargetMode="External"/><Relationship Id="rId7" Type="http://schemas.openxmlformats.org/officeDocument/2006/relationships/hyperlink" Target="https://www.mercadopublico.cl/PurchaseOrder/Modules/PO/DetailsPurchaseOrder.aspx?qs=Gc9lZrfe3vZ+M6DX63AOmA==" TargetMode="External"/><Relationship Id="rId2" Type="http://schemas.openxmlformats.org/officeDocument/2006/relationships/hyperlink" Target="https://www.mercadopublico.cl/PurchaseOrder/Modules/PO/DetailsPurchaseOrder.aspx?qs=qOfb9QrR/uZgQYkvmDXhAQ==" TargetMode="External"/><Relationship Id="rId16" Type="http://schemas.openxmlformats.org/officeDocument/2006/relationships/hyperlink" Target="https://www.mercadopublico.cl/PurchaseOrder/Modules/PO/DetailsPurchaseOrder.aspx?qs=91Kmn9EnJ6kNtIrTedlcBQ==" TargetMode="External"/><Relationship Id="rId29" Type="http://schemas.openxmlformats.org/officeDocument/2006/relationships/hyperlink" Target="https://www.mercadopublico.cl/PurchaseOrder/Modules/PO/DetailsPurchaseOrder.aspx?qs=3/XlQ1afL9esgR5Nrn50jA==" TargetMode="External"/><Relationship Id="rId11" Type="http://schemas.openxmlformats.org/officeDocument/2006/relationships/hyperlink" Target="https://www.mercadopublico.cl/PurchaseOrder/Modules/PO/DetailsPurchaseOrder.aspx?qs=ZETTyaJclg68O8X7Gz4QIQ==" TargetMode="External"/><Relationship Id="rId24" Type="http://schemas.openxmlformats.org/officeDocument/2006/relationships/hyperlink" Target="https://www.mercadopublico.cl/PurchaseOrder/Modules/PO/DetailsPurchaseOrder.aspx?qs=MPegdoa85oxrJ6/Xd0YyTg==" TargetMode="External"/><Relationship Id="rId32" Type="http://schemas.openxmlformats.org/officeDocument/2006/relationships/hyperlink" Target="https://www.mercadopublico.cl/PurchaseOrder/Modules/PO/DetailsPurchaseOrder.aspx?qs=HZHTDWarqGEFN7tTaGqMjg==" TargetMode="External"/><Relationship Id="rId37" Type="http://schemas.openxmlformats.org/officeDocument/2006/relationships/hyperlink" Target="https://www.mercadopublico.cl/PurchaseOrder/Modules/PO/DetailsPurchaseOrder.aspx?qs=vYzzTLjaCfgLJ8L+pwNJkg==" TargetMode="External"/><Relationship Id="rId40" Type="http://schemas.openxmlformats.org/officeDocument/2006/relationships/hyperlink" Target="https://www.mercadopublico.cl/PurchaseOrder/Modules/PO/DetailsPurchaseOrder.aspx?qs=hqCQKbcIZ5cPcNLqjEnfYA==" TargetMode="External"/><Relationship Id="rId45" Type="http://schemas.openxmlformats.org/officeDocument/2006/relationships/hyperlink" Target="https://www.mercadopublico.cl/PurchaseOrder/Modules/PO/DetailsPurchaseOrder.aspx?qs=16MDorxSW6g5iyn4VcJSew==" TargetMode="External"/><Relationship Id="rId53" Type="http://schemas.openxmlformats.org/officeDocument/2006/relationships/hyperlink" Target="https://www.mercadopublico.cl/PurchaseOrder/Modules/PO/DetailsPurchaseOrder.aspx?qs=uZDYYSf0q6Iy0aJwYjs4jQ==" TargetMode="External"/><Relationship Id="rId5" Type="http://schemas.openxmlformats.org/officeDocument/2006/relationships/hyperlink" Target="https://www.mercadopublico.cl/PurchaseOrder/Modules/PO/DetailsPurchaseOrder.aspx?qs=7DlfzWXXC8r1XQILt6z1GA==" TargetMode="External"/><Relationship Id="rId10" Type="http://schemas.openxmlformats.org/officeDocument/2006/relationships/hyperlink" Target="https://www.mercadopublico.cl/PurchaseOrder/Modules/PO/DetailsPurchaseOrder.aspx?qs=T55wdU9L9tQXr6Ofg4RhRQ==" TargetMode="External"/><Relationship Id="rId19" Type="http://schemas.openxmlformats.org/officeDocument/2006/relationships/hyperlink" Target="https://www.mercadopublico.cl/PurchaseOrder/Modules/PO/DetailsPurchaseOrder.aspx?qs=jU6cfw/C2r8Ahbz0AbQgiw==" TargetMode="External"/><Relationship Id="rId31" Type="http://schemas.openxmlformats.org/officeDocument/2006/relationships/hyperlink" Target="https://www.mercadopublico.cl/PurchaseOrder/Modules/PO/DetailsPurchaseOrder.aspx?qs=TEZTPcuGozl/VtLqdpsL2w==" TargetMode="External"/><Relationship Id="rId44" Type="http://schemas.openxmlformats.org/officeDocument/2006/relationships/hyperlink" Target="https://www.mercadopublico.cl/PurchaseOrder/Modules/PO/DetailsPurchaseOrder.aspx?qs=2Qsj+gf/gzrcJLhRh/X31A==" TargetMode="External"/><Relationship Id="rId52" Type="http://schemas.openxmlformats.org/officeDocument/2006/relationships/hyperlink" Target="https://www.mercadopublico.cl/PurchaseOrder/Modules/PO/DetailsPurchaseOrder.aspx?qs=AJj5rZOFuHmJIZN8n2N55g==" TargetMode="External"/><Relationship Id="rId4" Type="http://schemas.openxmlformats.org/officeDocument/2006/relationships/hyperlink" Target="https://www.mercadopublico.cl/PurchaseOrder/Modules/PO/DetailsPurchaseOrder.aspx?qs=218S63udU+Gjm8Jg+yMy5g==" TargetMode="External"/><Relationship Id="rId9" Type="http://schemas.openxmlformats.org/officeDocument/2006/relationships/hyperlink" Target="https://www.mercadopublico.cl/PurchaseOrder/Modules/PO/DetailsPurchaseOrder.aspx?qs=bYcIlgP+tEfOW2VTs6BSYQ==" TargetMode="External"/><Relationship Id="rId14" Type="http://schemas.openxmlformats.org/officeDocument/2006/relationships/hyperlink" Target="https://www.mercadopublico.cl/PurchaseOrder/Modules/PO/DetailsPurchaseOrder.aspx?qs=MOF3jY65VGIEJSuvt3pJfg==" TargetMode="External"/><Relationship Id="rId22" Type="http://schemas.openxmlformats.org/officeDocument/2006/relationships/hyperlink" Target="https://www.mercadopublico.cl/PurchaseOrder/Modules/PO/DetailsPurchaseOrder.aspx?qs=HGoaa/9Ef28mA6ypUF31Sw==" TargetMode="External"/><Relationship Id="rId27" Type="http://schemas.openxmlformats.org/officeDocument/2006/relationships/hyperlink" Target="https://www.mercadopublico.cl/PurchaseOrder/Modules/PO/DetailsPurchaseOrder.aspx?qs=OwWiiKozMi+Rw5MLUQMReA==" TargetMode="External"/><Relationship Id="rId30" Type="http://schemas.openxmlformats.org/officeDocument/2006/relationships/hyperlink" Target="https://www.mercadopublico.cl/PurchaseOrder/Modules/PO/DetailsPurchaseOrder.aspx?qs=AaMGJRq71FGiTtwZCVChNg==" TargetMode="External"/><Relationship Id="rId35" Type="http://schemas.openxmlformats.org/officeDocument/2006/relationships/hyperlink" Target="https://www.mercadopublico.cl/PurchaseOrder/Modules/PO/DetailsPurchaseOrder.aspx?qs=hUurodu3ReGdTXGSy9mYvQ==" TargetMode="External"/><Relationship Id="rId43" Type="http://schemas.openxmlformats.org/officeDocument/2006/relationships/hyperlink" Target="https://www.mercadopublico.cl/PurchaseOrder/Modules/PO/DetailsPurchaseOrder.aspx?qs=krdm2HUbX+wrVFGWl3GTHA==" TargetMode="External"/><Relationship Id="rId48" Type="http://schemas.openxmlformats.org/officeDocument/2006/relationships/hyperlink" Target="https://www.mercadopublico.cl/PurchaseOrder/Modules/PO/DetailsPurchaseOrder.aspx?qs=qbC+9gY9BFzWHWNY4oQavg==" TargetMode="External"/><Relationship Id="rId56" Type="http://schemas.openxmlformats.org/officeDocument/2006/relationships/table" Target="../tables/table1.xml"/><Relationship Id="rId8" Type="http://schemas.openxmlformats.org/officeDocument/2006/relationships/hyperlink" Target="https://www.mercadopublico.cl/PurchaseOrder/Modules/PO/DetailsPurchaseOrder.aspx?qs=AFru7UeG8egez8wRmzA6lg==" TargetMode="External"/><Relationship Id="rId51" Type="http://schemas.openxmlformats.org/officeDocument/2006/relationships/hyperlink" Target="https://www.mercadopublico.cl/PurchaseOrder/Modules/PO/DetailsPurchaseOrder.aspx?qs=JIm5oX0iXOpCgqiSyUhMiQ==" TargetMode="External"/><Relationship Id="rId3" Type="http://schemas.openxmlformats.org/officeDocument/2006/relationships/hyperlink" Target="https://www.mercadopublico.cl/PurchaseOrder/Modules/PO/DetailsPurchaseOrder.aspx?qs=mywYBpWHmRGaSbaHBRboFw==" TargetMode="External"/><Relationship Id="rId12" Type="http://schemas.openxmlformats.org/officeDocument/2006/relationships/hyperlink" Target="https://www.mercadopublico.cl/PurchaseOrder/Modules/PO/DetailsPurchaseOrder.aspx?qs=PrnpcVzqILOVee6wvrw3wg==" TargetMode="External"/><Relationship Id="rId17" Type="http://schemas.openxmlformats.org/officeDocument/2006/relationships/hyperlink" Target="https://www.mercadopublico.cl/PurchaseOrder/Modules/PO/DetailsPurchaseOrder.aspx?qs=5gUMMBqdZYe46GCQlfr28Q==" TargetMode="External"/><Relationship Id="rId25" Type="http://schemas.openxmlformats.org/officeDocument/2006/relationships/hyperlink" Target="https://www.mercadopublico.cl/PurchaseOrder/Modules/PO/DetailsPurchaseOrder.aspx?qs=KXER1vsmYzfftqZODQsXfw==" TargetMode="External"/><Relationship Id="rId33" Type="http://schemas.openxmlformats.org/officeDocument/2006/relationships/hyperlink" Target="https://www.mercadopublico.cl/PurchaseOrder/Modules/PO/DetailsPurchaseOrder.aspx?qs=gXN5ySlt0RK+0WWPR+iJUA==" TargetMode="External"/><Relationship Id="rId38" Type="http://schemas.openxmlformats.org/officeDocument/2006/relationships/hyperlink" Target="https://www.mercadopublico.cl/PurchaseOrder/Modules/PO/DetailsPurchaseOrder.aspx?qs=FuD+/dDTv6xuK3yls63IeA==" TargetMode="External"/><Relationship Id="rId46" Type="http://schemas.openxmlformats.org/officeDocument/2006/relationships/hyperlink" Target="https://www.mercadopublico.cl/PurchaseOrder/Modules/PO/DetailsPurchaseOrder.aspx?qs=ue2opmXYdjnL5RmX6kzn1Q==" TargetMode="External"/><Relationship Id="rId20" Type="http://schemas.openxmlformats.org/officeDocument/2006/relationships/hyperlink" Target="https://www.mercadopublico.cl/PurchaseOrder/Modules/PO/DetailsPurchaseOrder.aspx?qs=JD2D6WnM74J2vxC7sXQzOQ==" TargetMode="External"/><Relationship Id="rId41" Type="http://schemas.openxmlformats.org/officeDocument/2006/relationships/hyperlink" Target="https://www.mercadopublico.cl/PurchaseOrder/Modules/PO/DetailsPurchaseOrder.aspx?qs=qv6ZcJhi5edZaFSeYgqe8w==" TargetMode="External"/><Relationship Id="rId54" Type="http://schemas.openxmlformats.org/officeDocument/2006/relationships/hyperlink" Target="https://www.mercadopublico.cl/PurchaseOrder/Modules/PO/DetailsPurchaseOrder.aspx?qs=Z/8lvABc2LnxkAYVO4ucEg==" TargetMode="External"/><Relationship Id="rId1" Type="http://schemas.openxmlformats.org/officeDocument/2006/relationships/hyperlink" Target="https://www.mercadopublico.cl/PurchaseOrder/Modules/PO/DetailsPurchaseOrder.aspx?qs=n5x6SHlnkOY/SsBcb9QcIA==" TargetMode="External"/><Relationship Id="rId6" Type="http://schemas.openxmlformats.org/officeDocument/2006/relationships/hyperlink" Target="https://www.mercadopublico.cl/PurchaseOrder/Modules/PO/DetailsPurchaseOrder.aspx?qs=Gv31OgY2MRmIZmdsUN39OA==" TargetMode="External"/><Relationship Id="rId15" Type="http://schemas.openxmlformats.org/officeDocument/2006/relationships/hyperlink" Target="https://www.mercadopublico.cl/PurchaseOrder/Modules/PO/DetailsPurchaseOrder.aspx?qs=vYcVoTL+4LK7xmLuGGugmQ==" TargetMode="External"/><Relationship Id="rId23" Type="http://schemas.openxmlformats.org/officeDocument/2006/relationships/hyperlink" Target="https://www.mercadopublico.cl/PurchaseOrder/Modules/PO/DetailsPurchaseOrder.aspx?qs=oUulok1GOhyQn//EQvamLw==" TargetMode="External"/><Relationship Id="rId28" Type="http://schemas.openxmlformats.org/officeDocument/2006/relationships/hyperlink" Target="https://www.mercadopublico.cl/PurchaseOrder/Modules/PO/DetailsPurchaseOrder.aspx?qs=vINxQ3M83JZapKANzzHjyg==" TargetMode="External"/><Relationship Id="rId36" Type="http://schemas.openxmlformats.org/officeDocument/2006/relationships/hyperlink" Target="https://www.mercadopublico.cl/PurchaseOrder/Modules/PO/DetailsPurchaseOrder.aspx?qs=7grJr17MVYURpakOhDcymA==" TargetMode="External"/><Relationship Id="rId49" Type="http://schemas.openxmlformats.org/officeDocument/2006/relationships/hyperlink" Target="https://www.mercadopublico.cl/PurchaseOrder/Modules/PO/DetailsPurchaseOrder.aspx?qs=6I+HW12Qkv/DjB7Yrf19xQ=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97BD7-3E3A-4F35-8A02-A2CF30779662}">
  <dimension ref="A1:M56"/>
  <sheetViews>
    <sheetView tabSelected="1" workbookViewId="0">
      <selection sqref="A1:M1048576"/>
    </sheetView>
  </sheetViews>
  <sheetFormatPr baseColWidth="10" defaultRowHeight="15" x14ac:dyDescent="0.25"/>
  <cols>
    <col min="1" max="1" width="12" bestFit="1" customWidth="1"/>
    <col min="2" max="2" width="17.42578125" bestFit="1" customWidth="1"/>
    <col min="3" max="3" width="12" bestFit="1" customWidth="1"/>
    <col min="4" max="4" width="74.140625" bestFit="1" customWidth="1"/>
    <col min="5" max="5" width="13.140625" bestFit="1" customWidth="1"/>
    <col min="6" max="6" width="14.85546875" bestFit="1" customWidth="1"/>
    <col min="7" max="7" width="182.42578125" bestFit="1" customWidth="1"/>
    <col min="8" max="8" width="19.5703125" bestFit="1" customWidth="1"/>
    <col min="9" max="9" width="15.28515625" bestFit="1" customWidth="1"/>
    <col min="10" max="10" width="119.85546875" bestFit="1" customWidth="1"/>
    <col min="11" max="12" width="14.7109375" bestFit="1" customWidth="1"/>
    <col min="13" max="13" width="116.42578125" bestFit="1" customWidth="1"/>
  </cols>
  <sheetData>
    <row r="1" spans="1:13" ht="72" x14ac:dyDescent="0.25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5" t="s">
        <v>5</v>
      </c>
      <c r="G1" s="5" t="s">
        <v>6</v>
      </c>
      <c r="H1" s="1" t="s">
        <v>7</v>
      </c>
      <c r="I1" s="6" t="s">
        <v>8</v>
      </c>
      <c r="J1" s="1" t="s">
        <v>9</v>
      </c>
      <c r="K1" s="7" t="s">
        <v>10</v>
      </c>
      <c r="L1" s="7" t="s">
        <v>11</v>
      </c>
      <c r="M1" s="8" t="s">
        <v>12</v>
      </c>
    </row>
    <row r="2" spans="1:13" x14ac:dyDescent="0.25">
      <c r="A2" s="9"/>
      <c r="B2" s="9" t="s">
        <v>13</v>
      </c>
      <c r="C2" s="10">
        <v>45903.742523148147</v>
      </c>
      <c r="D2" s="11" t="s">
        <v>14</v>
      </c>
      <c r="E2" s="12">
        <v>543553</v>
      </c>
      <c r="F2" s="10" t="s">
        <v>15</v>
      </c>
      <c r="G2" s="9" t="s">
        <v>16</v>
      </c>
      <c r="H2" s="10" t="s">
        <v>17</v>
      </c>
      <c r="I2" s="13" t="s">
        <v>18</v>
      </c>
      <c r="J2" s="13" t="s">
        <v>19</v>
      </c>
      <c r="K2" s="10"/>
      <c r="L2" s="10"/>
      <c r="M2" s="14" t="s">
        <v>20</v>
      </c>
    </row>
    <row r="3" spans="1:13" x14ac:dyDescent="0.25">
      <c r="A3" s="9"/>
      <c r="B3" s="9" t="s">
        <v>21</v>
      </c>
      <c r="C3" s="10">
        <v>45904.510405092595</v>
      </c>
      <c r="D3" s="11" t="s">
        <v>22</v>
      </c>
      <c r="E3" s="12">
        <v>1856400</v>
      </c>
      <c r="F3" s="15" t="s">
        <v>23</v>
      </c>
      <c r="G3" s="9" t="s">
        <v>24</v>
      </c>
      <c r="H3" s="10" t="s">
        <v>25</v>
      </c>
      <c r="I3" s="16" t="s">
        <v>18</v>
      </c>
      <c r="J3" s="17" t="s">
        <v>26</v>
      </c>
      <c r="K3" s="16">
        <v>45694</v>
      </c>
      <c r="L3" s="16">
        <v>45906</v>
      </c>
      <c r="M3" s="14" t="s">
        <v>27</v>
      </c>
    </row>
    <row r="4" spans="1:13" x14ac:dyDescent="0.25">
      <c r="A4" s="9"/>
      <c r="B4" s="9" t="s">
        <v>28</v>
      </c>
      <c r="C4" s="10">
        <v>45904.51599537037</v>
      </c>
      <c r="D4" s="11" t="s">
        <v>29</v>
      </c>
      <c r="E4" s="12">
        <v>3491065</v>
      </c>
      <c r="F4" s="15" t="s">
        <v>30</v>
      </c>
      <c r="G4" s="9" t="s">
        <v>31</v>
      </c>
      <c r="H4" s="10" t="s">
        <v>25</v>
      </c>
      <c r="I4" s="16" t="s">
        <v>18</v>
      </c>
      <c r="J4" s="17" t="s">
        <v>32</v>
      </c>
      <c r="K4" s="18">
        <v>45567</v>
      </c>
      <c r="L4" s="18">
        <v>45932</v>
      </c>
      <c r="M4" s="19" t="s">
        <v>33</v>
      </c>
    </row>
    <row r="5" spans="1:13" x14ac:dyDescent="0.25">
      <c r="A5" s="9"/>
      <c r="B5" s="9" t="s">
        <v>34</v>
      </c>
      <c r="C5" s="10">
        <v>45904.516770833332</v>
      </c>
      <c r="D5" s="11" t="s">
        <v>35</v>
      </c>
      <c r="E5" s="12">
        <v>23132124</v>
      </c>
      <c r="F5" s="15" t="s">
        <v>36</v>
      </c>
      <c r="G5" s="9" t="s">
        <v>37</v>
      </c>
      <c r="H5" s="10" t="s">
        <v>25</v>
      </c>
      <c r="I5" s="16" t="s">
        <v>18</v>
      </c>
      <c r="J5" s="17" t="s">
        <v>38</v>
      </c>
      <c r="K5" s="10">
        <v>45693</v>
      </c>
      <c r="L5" s="10">
        <v>46022</v>
      </c>
      <c r="M5" s="19" t="s">
        <v>39</v>
      </c>
    </row>
    <row r="6" spans="1:13" x14ac:dyDescent="0.25">
      <c r="A6" s="9"/>
      <c r="B6" s="9" t="s">
        <v>40</v>
      </c>
      <c r="C6" s="10">
        <v>45905</v>
      </c>
      <c r="D6" s="11" t="s">
        <v>41</v>
      </c>
      <c r="E6" s="12">
        <v>1523809</v>
      </c>
      <c r="F6" s="15" t="s">
        <v>42</v>
      </c>
      <c r="G6" s="9"/>
      <c r="H6" s="10" t="s">
        <v>43</v>
      </c>
      <c r="I6" s="16" t="s">
        <v>44</v>
      </c>
      <c r="J6" s="17" t="s">
        <v>45</v>
      </c>
      <c r="K6" s="16"/>
      <c r="L6" s="16"/>
      <c r="M6" s="19" t="s">
        <v>46</v>
      </c>
    </row>
    <row r="7" spans="1:13" x14ac:dyDescent="0.25">
      <c r="A7" s="9"/>
      <c r="B7" s="9" t="s">
        <v>47</v>
      </c>
      <c r="C7" s="10">
        <v>45905.574004629627</v>
      </c>
      <c r="D7" s="11" t="s">
        <v>48</v>
      </c>
      <c r="E7" s="12">
        <v>1619040</v>
      </c>
      <c r="F7" s="15" t="s">
        <v>49</v>
      </c>
      <c r="G7" s="9"/>
      <c r="H7" s="10" t="s">
        <v>25</v>
      </c>
      <c r="I7" s="16" t="s">
        <v>18</v>
      </c>
      <c r="J7" s="17" t="s">
        <v>50</v>
      </c>
      <c r="K7" s="10">
        <v>45716</v>
      </c>
      <c r="L7" s="10">
        <v>46022</v>
      </c>
      <c r="M7" s="19" t="s">
        <v>51</v>
      </c>
    </row>
    <row r="8" spans="1:13" x14ac:dyDescent="0.25">
      <c r="A8" s="9"/>
      <c r="B8" s="9" t="s">
        <v>52</v>
      </c>
      <c r="C8" s="10">
        <v>45905.574143518519</v>
      </c>
      <c r="D8" s="11" t="s">
        <v>53</v>
      </c>
      <c r="E8" s="12">
        <v>3280700</v>
      </c>
      <c r="F8" s="15" t="s">
        <v>54</v>
      </c>
      <c r="G8" s="9"/>
      <c r="H8" s="10" t="s">
        <v>25</v>
      </c>
      <c r="I8" s="16" t="s">
        <v>18</v>
      </c>
      <c r="J8" s="17" t="s">
        <v>55</v>
      </c>
      <c r="K8" s="10">
        <v>45716</v>
      </c>
      <c r="L8" s="10">
        <v>46022</v>
      </c>
      <c r="M8" s="19" t="s">
        <v>56</v>
      </c>
    </row>
    <row r="9" spans="1:13" x14ac:dyDescent="0.25">
      <c r="A9" s="9"/>
      <c r="B9" s="9" t="s">
        <v>57</v>
      </c>
      <c r="C9" s="10">
        <v>45905</v>
      </c>
      <c r="D9" s="11" t="s">
        <v>58</v>
      </c>
      <c r="E9" s="12">
        <v>1636360</v>
      </c>
      <c r="F9" s="15" t="s">
        <v>59</v>
      </c>
      <c r="G9" s="9"/>
      <c r="H9" s="10" t="s">
        <v>25</v>
      </c>
      <c r="I9" s="16" t="s">
        <v>18</v>
      </c>
      <c r="J9" s="17" t="s">
        <v>60</v>
      </c>
      <c r="K9" s="10">
        <v>45716</v>
      </c>
      <c r="L9" s="10">
        <v>46022</v>
      </c>
      <c r="M9" s="14" t="s">
        <v>61</v>
      </c>
    </row>
    <row r="10" spans="1:13" x14ac:dyDescent="0.25">
      <c r="A10" s="9"/>
      <c r="B10" s="9" t="s">
        <v>62</v>
      </c>
      <c r="C10" s="10">
        <v>45905</v>
      </c>
      <c r="D10" s="11" t="s">
        <v>53</v>
      </c>
      <c r="E10" s="12">
        <v>1543840</v>
      </c>
      <c r="F10" s="15" t="s">
        <v>54</v>
      </c>
      <c r="G10" s="9"/>
      <c r="H10" s="10" t="s">
        <v>25</v>
      </c>
      <c r="I10" s="16" t="s">
        <v>18</v>
      </c>
      <c r="J10" s="17" t="s">
        <v>63</v>
      </c>
      <c r="K10" s="16">
        <v>45747</v>
      </c>
      <c r="L10" s="16">
        <v>46022</v>
      </c>
      <c r="M10" s="14" t="s">
        <v>64</v>
      </c>
    </row>
    <row r="11" spans="1:13" x14ac:dyDescent="0.25">
      <c r="A11" s="9"/>
      <c r="B11" s="9" t="s">
        <v>65</v>
      </c>
      <c r="C11" s="10">
        <v>45905.574282407404</v>
      </c>
      <c r="D11" s="11" t="s">
        <v>48</v>
      </c>
      <c r="E11" s="12">
        <v>1509020</v>
      </c>
      <c r="F11" s="15" t="s">
        <v>49</v>
      </c>
      <c r="G11" s="9"/>
      <c r="H11" s="10" t="s">
        <v>25</v>
      </c>
      <c r="I11" s="16" t="s">
        <v>18</v>
      </c>
      <c r="J11" s="17" t="s">
        <v>63</v>
      </c>
      <c r="K11" s="10">
        <v>45747</v>
      </c>
      <c r="L11" s="10">
        <v>46022</v>
      </c>
      <c r="M11" s="19" t="s">
        <v>66</v>
      </c>
    </row>
    <row r="12" spans="1:13" x14ac:dyDescent="0.25">
      <c r="A12" s="9"/>
      <c r="B12" s="9" t="s">
        <v>67</v>
      </c>
      <c r="C12" s="10">
        <v>45905.574930555558</v>
      </c>
      <c r="D12" s="11" t="s">
        <v>48</v>
      </c>
      <c r="E12" s="12">
        <v>1551520</v>
      </c>
      <c r="F12" s="15" t="s">
        <v>49</v>
      </c>
      <c r="G12" s="9"/>
      <c r="H12" s="10" t="s">
        <v>25</v>
      </c>
      <c r="I12" s="16" t="s">
        <v>18</v>
      </c>
      <c r="J12" s="17" t="s">
        <v>68</v>
      </c>
      <c r="K12" s="10">
        <v>45784</v>
      </c>
      <c r="L12" s="10">
        <v>46022</v>
      </c>
      <c r="M12" s="19" t="s">
        <v>69</v>
      </c>
    </row>
    <row r="13" spans="1:13" x14ac:dyDescent="0.25">
      <c r="A13" s="9"/>
      <c r="B13" s="9" t="s">
        <v>70</v>
      </c>
      <c r="C13" s="10">
        <v>45905.575497685182</v>
      </c>
      <c r="D13" s="11" t="s">
        <v>71</v>
      </c>
      <c r="E13" s="12">
        <v>4736000</v>
      </c>
      <c r="F13" s="15" t="s">
        <v>72</v>
      </c>
      <c r="G13" s="9"/>
      <c r="H13" s="10" t="s">
        <v>25</v>
      </c>
      <c r="I13" s="16" t="s">
        <v>18</v>
      </c>
      <c r="J13" s="17" t="s">
        <v>73</v>
      </c>
      <c r="K13" s="16">
        <v>45812</v>
      </c>
      <c r="L13" s="16">
        <v>46022</v>
      </c>
      <c r="M13" s="19" t="s">
        <v>74</v>
      </c>
    </row>
    <row r="14" spans="1:13" x14ac:dyDescent="0.25">
      <c r="A14" s="9"/>
      <c r="B14" s="9" t="s">
        <v>75</v>
      </c>
      <c r="C14" s="10">
        <v>45905.575659722221</v>
      </c>
      <c r="D14" s="11" t="s">
        <v>76</v>
      </c>
      <c r="E14" s="12">
        <v>6440000</v>
      </c>
      <c r="F14" s="15" t="s">
        <v>77</v>
      </c>
      <c r="G14" s="9" t="s">
        <v>78</v>
      </c>
      <c r="H14" s="10" t="s">
        <v>25</v>
      </c>
      <c r="I14" s="16" t="s">
        <v>18</v>
      </c>
      <c r="J14" s="17" t="s">
        <v>79</v>
      </c>
      <c r="K14" s="10">
        <v>45757</v>
      </c>
      <c r="L14" s="10">
        <v>46022</v>
      </c>
      <c r="M14" s="19" t="s">
        <v>80</v>
      </c>
    </row>
    <row r="15" spans="1:13" x14ac:dyDescent="0.25">
      <c r="A15" s="9"/>
      <c r="B15" s="9" t="s">
        <v>81</v>
      </c>
      <c r="C15" s="10">
        <v>45905.692071759258</v>
      </c>
      <c r="D15" s="11" t="s">
        <v>82</v>
      </c>
      <c r="E15" s="12">
        <v>1509020</v>
      </c>
      <c r="F15" s="15" t="s">
        <v>83</v>
      </c>
      <c r="G15" s="9"/>
      <c r="H15" s="10" t="s">
        <v>25</v>
      </c>
      <c r="I15" s="16" t="s">
        <v>18</v>
      </c>
      <c r="J15" s="17" t="s">
        <v>84</v>
      </c>
      <c r="K15" s="10">
        <v>45329</v>
      </c>
      <c r="L15" s="10">
        <v>46022</v>
      </c>
      <c r="M15" s="19" t="s">
        <v>85</v>
      </c>
    </row>
    <row r="16" spans="1:13" x14ac:dyDescent="0.25">
      <c r="A16" s="9"/>
      <c r="B16" s="9" t="s">
        <v>86</v>
      </c>
      <c r="C16" s="10">
        <v>45909.728483796294</v>
      </c>
      <c r="D16" s="13" t="s">
        <v>87</v>
      </c>
      <c r="E16" s="20">
        <v>3236000</v>
      </c>
      <c r="F16" s="10" t="s">
        <v>88</v>
      </c>
      <c r="G16" s="9" t="s">
        <v>89</v>
      </c>
      <c r="H16" s="9" t="s">
        <v>25</v>
      </c>
      <c r="I16" s="13" t="s">
        <v>18</v>
      </c>
      <c r="J16" s="13" t="s">
        <v>90</v>
      </c>
      <c r="K16" s="10">
        <v>45826</v>
      </c>
      <c r="L16" s="10">
        <v>46022</v>
      </c>
      <c r="M16" s="14" t="s">
        <v>91</v>
      </c>
    </row>
    <row r="17" spans="1:13" x14ac:dyDescent="0.25">
      <c r="A17" s="9"/>
      <c r="B17" s="9" t="s">
        <v>92</v>
      </c>
      <c r="C17" s="10">
        <v>45909.72865740741</v>
      </c>
      <c r="D17" s="13" t="s">
        <v>93</v>
      </c>
      <c r="E17" s="20">
        <v>1504760</v>
      </c>
      <c r="F17" s="10" t="s">
        <v>94</v>
      </c>
      <c r="G17" s="9"/>
      <c r="H17" s="9" t="s">
        <v>25</v>
      </c>
      <c r="I17" s="13" t="s">
        <v>18</v>
      </c>
      <c r="J17" s="13" t="s">
        <v>95</v>
      </c>
      <c r="K17" s="10">
        <v>45829</v>
      </c>
      <c r="L17" s="10">
        <v>46022</v>
      </c>
      <c r="M17" s="14" t="s">
        <v>96</v>
      </c>
    </row>
    <row r="18" spans="1:13" x14ac:dyDescent="0.25">
      <c r="A18" s="9"/>
      <c r="B18" s="9" t="s">
        <v>97</v>
      </c>
      <c r="C18" s="10">
        <v>45911.747986111113</v>
      </c>
      <c r="D18" s="11" t="s">
        <v>98</v>
      </c>
      <c r="E18" s="12">
        <v>285600</v>
      </c>
      <c r="F18" s="15" t="s">
        <v>99</v>
      </c>
      <c r="G18" s="9" t="s">
        <v>100</v>
      </c>
      <c r="H18" s="10" t="s">
        <v>25</v>
      </c>
      <c r="I18" s="16" t="s">
        <v>18</v>
      </c>
      <c r="J18" s="17" t="s">
        <v>101</v>
      </c>
      <c r="K18" s="10">
        <v>45908</v>
      </c>
      <c r="L18" s="10">
        <v>46022</v>
      </c>
      <c r="M18" s="19" t="s">
        <v>102</v>
      </c>
    </row>
    <row r="19" spans="1:13" x14ac:dyDescent="0.25">
      <c r="A19" s="9"/>
      <c r="B19" s="9" t="s">
        <v>103</v>
      </c>
      <c r="C19" s="10">
        <v>45911.749583333331</v>
      </c>
      <c r="D19" s="11" t="s">
        <v>104</v>
      </c>
      <c r="E19" s="12">
        <v>337960</v>
      </c>
      <c r="F19" s="15" t="s">
        <v>105</v>
      </c>
      <c r="G19" s="9" t="s">
        <v>106</v>
      </c>
      <c r="H19" s="10" t="s">
        <v>25</v>
      </c>
      <c r="I19" s="16" t="s">
        <v>18</v>
      </c>
      <c r="J19" s="17" t="s">
        <v>101</v>
      </c>
      <c r="K19" s="10">
        <v>45908</v>
      </c>
      <c r="L19" s="10">
        <v>46022</v>
      </c>
      <c r="M19" s="19" t="s">
        <v>107</v>
      </c>
    </row>
    <row r="20" spans="1:13" x14ac:dyDescent="0.25">
      <c r="A20" s="9"/>
      <c r="B20" s="9" t="s">
        <v>108</v>
      </c>
      <c r="C20" s="10">
        <v>45911.753067129626</v>
      </c>
      <c r="D20" s="11" t="s">
        <v>109</v>
      </c>
      <c r="E20" s="12">
        <v>6375187</v>
      </c>
      <c r="F20" s="15" t="s">
        <v>110</v>
      </c>
      <c r="G20" s="9" t="s">
        <v>111</v>
      </c>
      <c r="H20" s="10" t="s">
        <v>25</v>
      </c>
      <c r="I20" s="16" t="s">
        <v>18</v>
      </c>
      <c r="J20" s="17" t="s">
        <v>101</v>
      </c>
      <c r="K20" s="10">
        <v>45908</v>
      </c>
      <c r="L20" s="10">
        <v>46022</v>
      </c>
      <c r="M20" s="19" t="s">
        <v>112</v>
      </c>
    </row>
    <row r="21" spans="1:13" x14ac:dyDescent="0.25">
      <c r="A21" s="9"/>
      <c r="B21" s="9" t="s">
        <v>113</v>
      </c>
      <c r="C21" s="10">
        <v>45911.75472222222</v>
      </c>
      <c r="D21" s="11" t="s">
        <v>114</v>
      </c>
      <c r="E21" s="12">
        <v>185640</v>
      </c>
      <c r="F21" s="15" t="s">
        <v>115</v>
      </c>
      <c r="G21" s="9"/>
      <c r="H21" s="10" t="s">
        <v>25</v>
      </c>
      <c r="I21" s="16" t="s">
        <v>18</v>
      </c>
      <c r="J21" s="17" t="s">
        <v>101</v>
      </c>
      <c r="K21" s="10">
        <v>45908</v>
      </c>
      <c r="L21" s="10">
        <v>46022</v>
      </c>
      <c r="M21" s="19" t="s">
        <v>116</v>
      </c>
    </row>
    <row r="22" spans="1:13" x14ac:dyDescent="0.25">
      <c r="A22" s="9"/>
      <c r="B22" s="9" t="s">
        <v>117</v>
      </c>
      <c r="C22" s="10">
        <v>45911.756712962961</v>
      </c>
      <c r="D22" s="11" t="s">
        <v>118</v>
      </c>
      <c r="E22" s="12">
        <v>1153110</v>
      </c>
      <c r="F22" s="15" t="s">
        <v>119</v>
      </c>
      <c r="G22" s="9" t="s">
        <v>120</v>
      </c>
      <c r="H22" s="10" t="s">
        <v>25</v>
      </c>
      <c r="I22" s="16" t="s">
        <v>18</v>
      </c>
      <c r="J22" s="17" t="s">
        <v>101</v>
      </c>
      <c r="K22" s="10">
        <v>45908</v>
      </c>
      <c r="L22" s="10">
        <v>46022</v>
      </c>
      <c r="M22" s="19" t="s">
        <v>121</v>
      </c>
    </row>
    <row r="23" spans="1:13" x14ac:dyDescent="0.25">
      <c r="A23" s="9"/>
      <c r="B23" s="9" t="s">
        <v>122</v>
      </c>
      <c r="C23" s="10">
        <v>45911.761064814818</v>
      </c>
      <c r="D23" s="11" t="s">
        <v>123</v>
      </c>
      <c r="E23" s="12">
        <v>919037</v>
      </c>
      <c r="F23" s="15" t="s">
        <v>124</v>
      </c>
      <c r="G23" s="9" t="s">
        <v>125</v>
      </c>
      <c r="H23" s="10" t="s">
        <v>25</v>
      </c>
      <c r="I23" s="16" t="s">
        <v>18</v>
      </c>
      <c r="J23" s="17" t="s">
        <v>101</v>
      </c>
      <c r="K23" s="10">
        <v>45908</v>
      </c>
      <c r="L23" s="10">
        <v>46022</v>
      </c>
      <c r="M23" s="19" t="s">
        <v>126</v>
      </c>
    </row>
    <row r="24" spans="1:13" x14ac:dyDescent="0.25">
      <c r="A24" s="9"/>
      <c r="B24" s="9" t="s">
        <v>127</v>
      </c>
      <c r="C24" s="10">
        <v>45911.762812499997</v>
      </c>
      <c r="D24" s="11" t="s">
        <v>128</v>
      </c>
      <c r="E24" s="12">
        <v>661378</v>
      </c>
      <c r="F24" s="15" t="s">
        <v>129</v>
      </c>
      <c r="G24" s="9" t="s">
        <v>130</v>
      </c>
      <c r="H24" s="10" t="s">
        <v>25</v>
      </c>
      <c r="I24" s="16" t="s">
        <v>18</v>
      </c>
      <c r="J24" s="17" t="s">
        <v>101</v>
      </c>
      <c r="K24" s="10">
        <v>45908</v>
      </c>
      <c r="L24" s="10">
        <v>46022</v>
      </c>
      <c r="M24" s="14" t="s">
        <v>131</v>
      </c>
    </row>
    <row r="25" spans="1:13" x14ac:dyDescent="0.25">
      <c r="A25" s="9"/>
      <c r="B25" s="9" t="s">
        <v>132</v>
      </c>
      <c r="C25" s="10">
        <v>45911.764201388891</v>
      </c>
      <c r="D25" s="11" t="s">
        <v>133</v>
      </c>
      <c r="E25" s="12">
        <v>932960</v>
      </c>
      <c r="F25" s="15" t="s">
        <v>134</v>
      </c>
      <c r="G25" s="9" t="s">
        <v>135</v>
      </c>
      <c r="H25" s="10" t="s">
        <v>25</v>
      </c>
      <c r="I25" s="16" t="s">
        <v>18</v>
      </c>
      <c r="J25" s="17" t="s">
        <v>101</v>
      </c>
      <c r="K25" s="10">
        <v>45908</v>
      </c>
      <c r="L25" s="10">
        <v>46022</v>
      </c>
      <c r="M25" s="19" t="s">
        <v>136</v>
      </c>
    </row>
    <row r="26" spans="1:13" x14ac:dyDescent="0.25">
      <c r="A26" s="9"/>
      <c r="B26" s="9" t="s">
        <v>137</v>
      </c>
      <c r="C26" s="10">
        <v>45911.765497685185</v>
      </c>
      <c r="D26" s="11" t="s">
        <v>138</v>
      </c>
      <c r="E26" s="12">
        <v>881790</v>
      </c>
      <c r="F26" s="15" t="s">
        <v>139</v>
      </c>
      <c r="G26" s="9" t="s">
        <v>140</v>
      </c>
      <c r="H26" s="10" t="s">
        <v>25</v>
      </c>
      <c r="I26" s="16" t="s">
        <v>18</v>
      </c>
      <c r="J26" s="17" t="s">
        <v>101</v>
      </c>
      <c r="K26" s="10">
        <v>45908</v>
      </c>
      <c r="L26" s="10">
        <v>46022</v>
      </c>
      <c r="M26" s="19" t="s">
        <v>141</v>
      </c>
    </row>
    <row r="27" spans="1:13" x14ac:dyDescent="0.25">
      <c r="A27" s="9"/>
      <c r="B27" s="9" t="s">
        <v>142</v>
      </c>
      <c r="C27" s="10">
        <v>45911.76662037037</v>
      </c>
      <c r="D27" s="11" t="s">
        <v>143</v>
      </c>
      <c r="E27" s="12">
        <v>2490575</v>
      </c>
      <c r="F27" s="15" t="s">
        <v>144</v>
      </c>
      <c r="G27" s="9" t="s">
        <v>145</v>
      </c>
      <c r="H27" s="10" t="s">
        <v>25</v>
      </c>
      <c r="I27" s="16" t="s">
        <v>18</v>
      </c>
      <c r="J27" s="17" t="s">
        <v>101</v>
      </c>
      <c r="K27" s="10">
        <v>45908</v>
      </c>
      <c r="L27" s="10">
        <v>46022</v>
      </c>
      <c r="M27" s="19" t="s">
        <v>146</v>
      </c>
    </row>
    <row r="28" spans="1:13" x14ac:dyDescent="0.25">
      <c r="A28" s="9"/>
      <c r="B28" s="9" t="s">
        <v>147</v>
      </c>
      <c r="C28" s="10">
        <v>45911.767650462964</v>
      </c>
      <c r="D28" s="11" t="s">
        <v>148</v>
      </c>
      <c r="E28" s="12">
        <v>2397200</v>
      </c>
      <c r="F28" s="15" t="s">
        <v>149</v>
      </c>
      <c r="G28" s="9" t="s">
        <v>150</v>
      </c>
      <c r="H28" s="10" t="s">
        <v>25</v>
      </c>
      <c r="I28" s="16" t="s">
        <v>18</v>
      </c>
      <c r="J28" s="17" t="s">
        <v>151</v>
      </c>
      <c r="K28" s="16">
        <v>45859</v>
      </c>
      <c r="L28" s="16">
        <v>46022</v>
      </c>
      <c r="M28" s="14" t="s">
        <v>152</v>
      </c>
    </row>
    <row r="29" spans="1:13" x14ac:dyDescent="0.25">
      <c r="A29" s="9"/>
      <c r="B29" s="9" t="s">
        <v>153</v>
      </c>
      <c r="C29" s="10">
        <v>45911.7734837963</v>
      </c>
      <c r="D29" s="11" t="s">
        <v>118</v>
      </c>
      <c r="E29" s="12">
        <v>122094</v>
      </c>
      <c r="F29" s="15" t="s">
        <v>119</v>
      </c>
      <c r="G29" s="9" t="s">
        <v>120</v>
      </c>
      <c r="H29" s="10" t="s">
        <v>25</v>
      </c>
      <c r="I29" s="16" t="s">
        <v>18</v>
      </c>
      <c r="J29" s="17" t="s">
        <v>154</v>
      </c>
      <c r="K29" s="16">
        <v>45867</v>
      </c>
      <c r="L29" s="16">
        <v>46022</v>
      </c>
      <c r="M29" s="19" t="s">
        <v>155</v>
      </c>
    </row>
    <row r="30" spans="1:13" x14ac:dyDescent="0.25">
      <c r="A30" s="9"/>
      <c r="B30" s="9" t="s">
        <v>156</v>
      </c>
      <c r="C30" s="10">
        <v>45911.77447916667</v>
      </c>
      <c r="D30" s="11" t="s">
        <v>118</v>
      </c>
      <c r="E30" s="12">
        <v>1324613</v>
      </c>
      <c r="F30" s="15" t="s">
        <v>119</v>
      </c>
      <c r="G30" s="9" t="s">
        <v>120</v>
      </c>
      <c r="H30" s="10" t="s">
        <v>25</v>
      </c>
      <c r="I30" s="16" t="s">
        <v>18</v>
      </c>
      <c r="J30" s="17" t="s">
        <v>157</v>
      </c>
      <c r="K30" s="18">
        <v>45867</v>
      </c>
      <c r="L30" s="18">
        <v>46022</v>
      </c>
      <c r="M30" s="14" t="s">
        <v>158</v>
      </c>
    </row>
    <row r="31" spans="1:13" x14ac:dyDescent="0.25">
      <c r="A31" s="9"/>
      <c r="B31" s="9" t="s">
        <v>159</v>
      </c>
      <c r="C31" s="10">
        <v>45911.775289351855</v>
      </c>
      <c r="D31" s="11" t="s">
        <v>118</v>
      </c>
      <c r="E31" s="12">
        <v>122094</v>
      </c>
      <c r="F31" s="15" t="s">
        <v>119</v>
      </c>
      <c r="G31" s="9" t="s">
        <v>120</v>
      </c>
      <c r="H31" s="10" t="s">
        <v>25</v>
      </c>
      <c r="I31" s="16" t="s">
        <v>18</v>
      </c>
      <c r="J31" s="17" t="s">
        <v>160</v>
      </c>
      <c r="K31" s="16">
        <v>45867</v>
      </c>
      <c r="L31" s="16">
        <v>46022</v>
      </c>
      <c r="M31" s="19" t="s">
        <v>161</v>
      </c>
    </row>
    <row r="32" spans="1:13" x14ac:dyDescent="0.25">
      <c r="A32" s="9"/>
      <c r="B32" s="9" t="s">
        <v>162</v>
      </c>
      <c r="C32" s="10">
        <v>45915.582094907404</v>
      </c>
      <c r="D32" s="11" t="s">
        <v>163</v>
      </c>
      <c r="E32" s="12">
        <v>3932980</v>
      </c>
      <c r="F32" s="15" t="s">
        <v>164</v>
      </c>
      <c r="G32" s="9" t="s">
        <v>165</v>
      </c>
      <c r="H32" s="10" t="s">
        <v>17</v>
      </c>
      <c r="I32" s="16" t="s">
        <v>18</v>
      </c>
      <c r="J32" s="17" t="s">
        <v>166</v>
      </c>
      <c r="K32" s="16"/>
      <c r="L32" s="16"/>
      <c r="M32" s="19" t="s">
        <v>167</v>
      </c>
    </row>
    <row r="33" spans="1:13" x14ac:dyDescent="0.25">
      <c r="A33" s="9"/>
      <c r="B33" s="9" t="s">
        <v>168</v>
      </c>
      <c r="C33" s="10">
        <v>45915.582280092596</v>
      </c>
      <c r="D33" s="11" t="s">
        <v>169</v>
      </c>
      <c r="E33" s="12">
        <v>3724700</v>
      </c>
      <c r="F33" s="15" t="s">
        <v>170</v>
      </c>
      <c r="G33" s="9" t="s">
        <v>171</v>
      </c>
      <c r="H33" s="10" t="s">
        <v>17</v>
      </c>
      <c r="I33" s="16" t="s">
        <v>18</v>
      </c>
      <c r="J33" s="17" t="s">
        <v>172</v>
      </c>
      <c r="K33" s="16"/>
      <c r="L33" s="16"/>
      <c r="M33" s="19" t="s">
        <v>173</v>
      </c>
    </row>
    <row r="34" spans="1:13" x14ac:dyDescent="0.25">
      <c r="A34" s="9"/>
      <c r="B34" s="9" t="s">
        <v>174</v>
      </c>
      <c r="C34" s="10">
        <v>45915.582465277781</v>
      </c>
      <c r="D34" s="11" t="s">
        <v>175</v>
      </c>
      <c r="E34" s="12">
        <v>1071000</v>
      </c>
      <c r="F34" s="15" t="s">
        <v>176</v>
      </c>
      <c r="G34" s="9" t="s">
        <v>177</v>
      </c>
      <c r="H34" s="10" t="s">
        <v>17</v>
      </c>
      <c r="I34" s="16" t="s">
        <v>18</v>
      </c>
      <c r="J34" s="17" t="s">
        <v>178</v>
      </c>
      <c r="K34" s="16"/>
      <c r="L34" s="16"/>
      <c r="M34" s="19" t="s">
        <v>179</v>
      </c>
    </row>
    <row r="35" spans="1:13" x14ac:dyDescent="0.25">
      <c r="A35" s="9"/>
      <c r="B35" s="9" t="s">
        <v>180</v>
      </c>
      <c r="C35" s="10">
        <v>45915.582615740743</v>
      </c>
      <c r="D35" s="11" t="s">
        <v>181</v>
      </c>
      <c r="E35" s="12">
        <v>46410</v>
      </c>
      <c r="F35" s="15" t="s">
        <v>182</v>
      </c>
      <c r="G35" s="9" t="s">
        <v>183</v>
      </c>
      <c r="H35" s="10" t="s">
        <v>17</v>
      </c>
      <c r="I35" s="16" t="s">
        <v>18</v>
      </c>
      <c r="J35" s="17" t="s">
        <v>184</v>
      </c>
      <c r="K35" s="10"/>
      <c r="L35" s="10"/>
      <c r="M35" s="19" t="s">
        <v>185</v>
      </c>
    </row>
    <row r="36" spans="1:13" x14ac:dyDescent="0.25">
      <c r="A36" s="9"/>
      <c r="B36" s="9" t="s">
        <v>186</v>
      </c>
      <c r="C36" s="10">
        <v>45917.482488425929</v>
      </c>
      <c r="D36" s="11" t="s">
        <v>187</v>
      </c>
      <c r="E36" s="12">
        <v>4760000</v>
      </c>
      <c r="F36" s="15" t="s">
        <v>188</v>
      </c>
      <c r="G36" s="9"/>
      <c r="H36" s="10" t="s">
        <v>25</v>
      </c>
      <c r="I36" s="16" t="s">
        <v>18</v>
      </c>
      <c r="J36" s="17" t="s">
        <v>189</v>
      </c>
      <c r="K36" s="16">
        <v>45910</v>
      </c>
      <c r="L36" s="16">
        <v>46022</v>
      </c>
      <c r="M36" s="14" t="s">
        <v>190</v>
      </c>
    </row>
    <row r="37" spans="1:13" x14ac:dyDescent="0.25">
      <c r="A37" s="9"/>
      <c r="B37" s="9" t="s">
        <v>191</v>
      </c>
      <c r="C37" s="10">
        <v>45917.496041666665</v>
      </c>
      <c r="D37" s="11" t="s">
        <v>192</v>
      </c>
      <c r="E37" s="12">
        <v>450217</v>
      </c>
      <c r="F37" s="15" t="s">
        <v>193</v>
      </c>
      <c r="G37" s="9"/>
      <c r="H37" s="10" t="s">
        <v>194</v>
      </c>
      <c r="I37" s="16" t="s">
        <v>18</v>
      </c>
      <c r="J37" s="17" t="s">
        <v>195</v>
      </c>
      <c r="K37" s="16"/>
      <c r="L37" s="16"/>
      <c r="M37" s="19" t="s">
        <v>196</v>
      </c>
    </row>
    <row r="38" spans="1:13" x14ac:dyDescent="0.25">
      <c r="A38" s="9"/>
      <c r="B38" s="9" t="s">
        <v>197</v>
      </c>
      <c r="C38" s="10">
        <v>45922.751770833333</v>
      </c>
      <c r="D38" s="11" t="s">
        <v>198</v>
      </c>
      <c r="E38" s="12">
        <v>1440000</v>
      </c>
      <c r="F38" s="15" t="s">
        <v>199</v>
      </c>
      <c r="G38" s="9" t="s">
        <v>200</v>
      </c>
      <c r="H38" s="10" t="s">
        <v>25</v>
      </c>
      <c r="I38" s="16" t="s">
        <v>18</v>
      </c>
      <c r="J38" s="17" t="s">
        <v>201</v>
      </c>
      <c r="K38" s="16"/>
      <c r="L38" s="16"/>
      <c r="M38" s="19" t="s">
        <v>202</v>
      </c>
    </row>
    <row r="39" spans="1:13" x14ac:dyDescent="0.25">
      <c r="A39" s="9"/>
      <c r="B39" s="9" t="s">
        <v>203</v>
      </c>
      <c r="C39" s="10">
        <v>45924.643854166665</v>
      </c>
      <c r="D39" s="11" t="s">
        <v>204</v>
      </c>
      <c r="E39" s="12">
        <v>1839998</v>
      </c>
      <c r="F39" s="15" t="s">
        <v>205</v>
      </c>
      <c r="G39" s="9" t="s">
        <v>206</v>
      </c>
      <c r="H39" s="10" t="s">
        <v>17</v>
      </c>
      <c r="I39" s="16" t="s">
        <v>18</v>
      </c>
      <c r="J39" s="17" t="s">
        <v>207</v>
      </c>
      <c r="K39" s="16"/>
      <c r="L39" s="16"/>
      <c r="M39" s="19" t="s">
        <v>208</v>
      </c>
    </row>
    <row r="40" spans="1:13" x14ac:dyDescent="0.25">
      <c r="A40" s="9"/>
      <c r="B40" s="9" t="s">
        <v>209</v>
      </c>
      <c r="C40" s="10">
        <v>45924.795798611114</v>
      </c>
      <c r="D40" s="11" t="s">
        <v>210</v>
      </c>
      <c r="E40" s="12">
        <v>21897925</v>
      </c>
      <c r="F40" s="15" t="s">
        <v>211</v>
      </c>
      <c r="G40" s="9" t="s">
        <v>212</v>
      </c>
      <c r="H40" s="10" t="s">
        <v>25</v>
      </c>
      <c r="I40" s="16" t="s">
        <v>18</v>
      </c>
      <c r="J40" s="17" t="s">
        <v>213</v>
      </c>
      <c r="K40" s="16">
        <v>45931</v>
      </c>
      <c r="L40" s="16">
        <v>45986</v>
      </c>
      <c r="M40" s="14" t="s">
        <v>214</v>
      </c>
    </row>
    <row r="41" spans="1:13" x14ac:dyDescent="0.25">
      <c r="A41" s="9"/>
      <c r="B41" s="9" t="s">
        <v>215</v>
      </c>
      <c r="C41" s="10">
        <v>45925.469560185185</v>
      </c>
      <c r="D41" s="11" t="s">
        <v>216</v>
      </c>
      <c r="E41" s="12">
        <v>2638944</v>
      </c>
      <c r="F41" s="15" t="s">
        <v>217</v>
      </c>
      <c r="G41" s="9" t="s">
        <v>218</v>
      </c>
      <c r="H41" s="10" t="s">
        <v>17</v>
      </c>
      <c r="I41" s="16" t="s">
        <v>18</v>
      </c>
      <c r="J41" s="17" t="s">
        <v>219</v>
      </c>
      <c r="K41" s="10"/>
      <c r="L41" s="10"/>
      <c r="M41" s="19" t="s">
        <v>220</v>
      </c>
    </row>
    <row r="42" spans="1:13" x14ac:dyDescent="0.25">
      <c r="A42" s="9"/>
      <c r="B42" s="9" t="s">
        <v>221</v>
      </c>
      <c r="C42" s="10">
        <v>45925.471238425926</v>
      </c>
      <c r="D42" s="11" t="s">
        <v>192</v>
      </c>
      <c r="E42" s="12">
        <v>23856796</v>
      </c>
      <c r="F42" s="15" t="s">
        <v>193</v>
      </c>
      <c r="G42" s="9"/>
      <c r="H42" s="10" t="s">
        <v>194</v>
      </c>
      <c r="I42" s="16" t="s">
        <v>18</v>
      </c>
      <c r="J42" s="17" t="s">
        <v>222</v>
      </c>
      <c r="K42" s="10"/>
      <c r="L42" s="10"/>
      <c r="M42" s="19" t="s">
        <v>223</v>
      </c>
    </row>
    <row r="43" spans="1:13" x14ac:dyDescent="0.25">
      <c r="A43" s="9"/>
      <c r="B43" s="9" t="s">
        <v>224</v>
      </c>
      <c r="C43" s="10">
        <v>45925.471516203703</v>
      </c>
      <c r="D43" s="11" t="s">
        <v>225</v>
      </c>
      <c r="E43" s="12">
        <v>117810</v>
      </c>
      <c r="F43" s="15" t="s">
        <v>226</v>
      </c>
      <c r="G43" s="9" t="s">
        <v>227</v>
      </c>
      <c r="H43" s="10" t="s">
        <v>17</v>
      </c>
      <c r="I43" s="16" t="s">
        <v>18</v>
      </c>
      <c r="J43" s="17" t="s">
        <v>228</v>
      </c>
      <c r="K43" s="10"/>
      <c r="L43" s="10"/>
      <c r="M43" s="19" t="s">
        <v>229</v>
      </c>
    </row>
    <row r="44" spans="1:13" x14ac:dyDescent="0.25">
      <c r="A44" s="9"/>
      <c r="B44" s="9" t="s">
        <v>230</v>
      </c>
      <c r="C44" s="10">
        <v>45925.472615740742</v>
      </c>
      <c r="D44" s="11" t="s">
        <v>231</v>
      </c>
      <c r="E44" s="12">
        <v>1831791</v>
      </c>
      <c r="F44" s="15" t="s">
        <v>232</v>
      </c>
      <c r="G44" s="9" t="s">
        <v>233</v>
      </c>
      <c r="H44" s="10" t="s">
        <v>17</v>
      </c>
      <c r="I44" s="16" t="s">
        <v>18</v>
      </c>
      <c r="J44" s="17" t="s">
        <v>234</v>
      </c>
      <c r="K44" s="10"/>
      <c r="L44" s="10"/>
      <c r="M44" s="19" t="s">
        <v>235</v>
      </c>
    </row>
    <row r="45" spans="1:13" x14ac:dyDescent="0.25">
      <c r="A45" s="9"/>
      <c r="B45" s="9" t="s">
        <v>236</v>
      </c>
      <c r="C45" s="10">
        <v>45925.472951388889</v>
      </c>
      <c r="D45" s="11" t="s">
        <v>237</v>
      </c>
      <c r="E45" s="12">
        <v>135660</v>
      </c>
      <c r="F45" s="15" t="s">
        <v>238</v>
      </c>
      <c r="G45" s="9" t="s">
        <v>239</v>
      </c>
      <c r="H45" s="10" t="s">
        <v>17</v>
      </c>
      <c r="I45" s="16" t="s">
        <v>18</v>
      </c>
      <c r="J45" s="17" t="s">
        <v>240</v>
      </c>
      <c r="K45" s="10"/>
      <c r="L45" s="10"/>
      <c r="M45" s="19" t="s">
        <v>241</v>
      </c>
    </row>
    <row r="46" spans="1:13" x14ac:dyDescent="0.25">
      <c r="A46" s="9"/>
      <c r="B46" s="9" t="s">
        <v>242</v>
      </c>
      <c r="C46" s="10">
        <v>45925.473124999997</v>
      </c>
      <c r="D46" s="11" t="s">
        <v>243</v>
      </c>
      <c r="E46" s="12">
        <v>35664</v>
      </c>
      <c r="F46" s="15" t="s">
        <v>244</v>
      </c>
      <c r="G46" s="9" t="s">
        <v>245</v>
      </c>
      <c r="H46" s="10" t="s">
        <v>17</v>
      </c>
      <c r="I46" s="16" t="s">
        <v>18</v>
      </c>
      <c r="J46" s="17" t="s">
        <v>246</v>
      </c>
      <c r="K46" s="10"/>
      <c r="L46" s="10"/>
      <c r="M46" s="19" t="s">
        <v>247</v>
      </c>
    </row>
    <row r="47" spans="1:13" x14ac:dyDescent="0.25">
      <c r="A47" s="9"/>
      <c r="B47" s="9" t="s">
        <v>248</v>
      </c>
      <c r="C47" s="10">
        <v>45925.474166666667</v>
      </c>
      <c r="D47" s="11" t="s">
        <v>249</v>
      </c>
      <c r="E47" s="12">
        <v>1302645</v>
      </c>
      <c r="F47" s="15" t="s">
        <v>250</v>
      </c>
      <c r="G47" s="9" t="s">
        <v>251</v>
      </c>
      <c r="H47" s="10" t="s">
        <v>17</v>
      </c>
      <c r="I47" s="16" t="s">
        <v>18</v>
      </c>
      <c r="J47" s="17" t="s">
        <v>252</v>
      </c>
      <c r="K47" s="10"/>
      <c r="L47" s="10"/>
      <c r="M47" s="19" t="s">
        <v>253</v>
      </c>
    </row>
    <row r="48" spans="1:13" x14ac:dyDescent="0.25">
      <c r="A48" s="9"/>
      <c r="B48" s="9" t="s">
        <v>254</v>
      </c>
      <c r="C48" s="10">
        <v>45925.532175925924</v>
      </c>
      <c r="D48" s="11" t="s">
        <v>255</v>
      </c>
      <c r="E48" s="12">
        <v>350651</v>
      </c>
      <c r="F48" s="15" t="s">
        <v>256</v>
      </c>
      <c r="G48" s="9" t="s">
        <v>257</v>
      </c>
      <c r="H48" s="10" t="s">
        <v>17</v>
      </c>
      <c r="I48" s="16" t="s">
        <v>18</v>
      </c>
      <c r="J48" s="17" t="s">
        <v>258</v>
      </c>
      <c r="K48" s="10"/>
      <c r="L48" s="10"/>
      <c r="M48" s="19" t="s">
        <v>259</v>
      </c>
    </row>
    <row r="49" spans="1:13" x14ac:dyDescent="0.25">
      <c r="A49" s="9"/>
      <c r="B49" s="9" t="s">
        <v>260</v>
      </c>
      <c r="C49" s="10">
        <v>45925.545474537037</v>
      </c>
      <c r="D49" s="11" t="s">
        <v>261</v>
      </c>
      <c r="E49" s="12">
        <v>39469956</v>
      </c>
      <c r="F49" s="15" t="s">
        <v>262</v>
      </c>
      <c r="G49" s="9"/>
      <c r="H49" s="10" t="s">
        <v>25</v>
      </c>
      <c r="I49" s="16" t="s">
        <v>18</v>
      </c>
      <c r="J49" s="17" t="s">
        <v>263</v>
      </c>
      <c r="K49" s="10">
        <v>45936</v>
      </c>
      <c r="L49" s="10">
        <v>46006</v>
      </c>
      <c r="M49" s="14" t="s">
        <v>264</v>
      </c>
    </row>
    <row r="50" spans="1:13" x14ac:dyDescent="0.25">
      <c r="A50" s="9"/>
      <c r="B50" s="9" t="s">
        <v>265</v>
      </c>
      <c r="C50" s="10">
        <v>45926.4533912037</v>
      </c>
      <c r="D50" s="11" t="s">
        <v>114</v>
      </c>
      <c r="E50" s="12">
        <v>2144136</v>
      </c>
      <c r="F50" s="15" t="s">
        <v>115</v>
      </c>
      <c r="G50" s="9" t="s">
        <v>266</v>
      </c>
      <c r="H50" s="10" t="s">
        <v>25</v>
      </c>
      <c r="I50" s="16" t="s">
        <v>18</v>
      </c>
      <c r="J50" s="17" t="s">
        <v>267</v>
      </c>
      <c r="K50" s="10">
        <v>45782</v>
      </c>
      <c r="L50" s="10">
        <v>46022</v>
      </c>
      <c r="M50" s="19" t="s">
        <v>268</v>
      </c>
    </row>
    <row r="51" spans="1:13" x14ac:dyDescent="0.25">
      <c r="A51" s="9"/>
      <c r="B51" s="9" t="s">
        <v>269</v>
      </c>
      <c r="C51" s="10">
        <v>45926.453622685185</v>
      </c>
      <c r="D51" s="11" t="s">
        <v>270</v>
      </c>
      <c r="E51" s="12">
        <v>1714790</v>
      </c>
      <c r="F51" s="15" t="s">
        <v>271</v>
      </c>
      <c r="G51" s="9" t="s">
        <v>272</v>
      </c>
      <c r="H51" s="10" t="s">
        <v>25</v>
      </c>
      <c r="I51" s="16" t="s">
        <v>18</v>
      </c>
      <c r="J51" s="17" t="s">
        <v>273</v>
      </c>
      <c r="K51" s="10">
        <v>45783</v>
      </c>
      <c r="L51" s="10">
        <v>46022</v>
      </c>
      <c r="M51" s="19" t="s">
        <v>274</v>
      </c>
    </row>
    <row r="52" spans="1:13" x14ac:dyDescent="0.25">
      <c r="A52" s="9"/>
      <c r="B52" s="9" t="s">
        <v>275</v>
      </c>
      <c r="C52" s="10">
        <v>45926.453773148147</v>
      </c>
      <c r="D52" s="11" t="s">
        <v>276</v>
      </c>
      <c r="E52" s="12">
        <v>37673972</v>
      </c>
      <c r="F52" s="15" t="s">
        <v>277</v>
      </c>
      <c r="G52" s="9" t="s">
        <v>278</v>
      </c>
      <c r="H52" s="10" t="s">
        <v>25</v>
      </c>
      <c r="I52" s="16" t="s">
        <v>18</v>
      </c>
      <c r="J52" s="17" t="s">
        <v>279</v>
      </c>
      <c r="K52" s="10">
        <v>45783</v>
      </c>
      <c r="L52" s="10">
        <v>46022</v>
      </c>
      <c r="M52" s="19" t="s">
        <v>280</v>
      </c>
    </row>
    <row r="53" spans="1:13" x14ac:dyDescent="0.25">
      <c r="A53" s="9"/>
      <c r="B53" s="9" t="s">
        <v>281</v>
      </c>
      <c r="C53" s="10">
        <v>45926.454872685186</v>
      </c>
      <c r="D53" s="11" t="s">
        <v>282</v>
      </c>
      <c r="E53" s="12">
        <v>1955884</v>
      </c>
      <c r="F53" s="15" t="s">
        <v>283</v>
      </c>
      <c r="G53" s="9" t="s">
        <v>284</v>
      </c>
      <c r="H53" s="10" t="s">
        <v>25</v>
      </c>
      <c r="I53" s="16" t="s">
        <v>18</v>
      </c>
      <c r="J53" s="17" t="s">
        <v>285</v>
      </c>
      <c r="K53" s="10">
        <v>45779</v>
      </c>
      <c r="L53" s="10">
        <v>46022</v>
      </c>
      <c r="M53" s="19" t="s">
        <v>286</v>
      </c>
    </row>
    <row r="54" spans="1:13" x14ac:dyDescent="0.25">
      <c r="A54" s="9"/>
      <c r="B54" s="9" t="s">
        <v>287</v>
      </c>
      <c r="C54" s="10">
        <v>45926.739374999997</v>
      </c>
      <c r="D54" s="11" t="s">
        <v>288</v>
      </c>
      <c r="E54" s="12">
        <f>1050838.66*1.19</f>
        <v>1250498.0053999999</v>
      </c>
      <c r="F54" s="15" t="s">
        <v>289</v>
      </c>
      <c r="G54" s="9" t="s">
        <v>290</v>
      </c>
      <c r="H54" s="10" t="s">
        <v>25</v>
      </c>
      <c r="I54" s="16" t="s">
        <v>18</v>
      </c>
      <c r="J54" s="17" t="s">
        <v>291</v>
      </c>
      <c r="K54" s="10"/>
      <c r="L54" s="10"/>
      <c r="M54" s="19" t="s">
        <v>292</v>
      </c>
    </row>
    <row r="55" spans="1:13" x14ac:dyDescent="0.25">
      <c r="A55" s="9"/>
      <c r="B55" s="9" t="s">
        <v>293</v>
      </c>
      <c r="C55" s="10">
        <v>45926.740949074076</v>
      </c>
      <c r="D55" s="11" t="s">
        <v>294</v>
      </c>
      <c r="E55" s="12">
        <v>1437163</v>
      </c>
      <c r="F55" s="15" t="s">
        <v>295</v>
      </c>
      <c r="G55" s="9" t="s">
        <v>296</v>
      </c>
      <c r="H55" s="10" t="s">
        <v>17</v>
      </c>
      <c r="I55" s="16" t="s">
        <v>18</v>
      </c>
      <c r="J55" s="17" t="s">
        <v>297</v>
      </c>
      <c r="K55" s="16"/>
      <c r="L55" s="16"/>
      <c r="M55" s="19" t="s">
        <v>298</v>
      </c>
    </row>
    <row r="56" spans="1:13" x14ac:dyDescent="0.25">
      <c r="A56" s="9">
        <v>3</v>
      </c>
      <c r="B56" s="9" t="s">
        <v>299</v>
      </c>
      <c r="C56" s="10">
        <v>45930</v>
      </c>
      <c r="D56" s="11" t="s">
        <v>300</v>
      </c>
      <c r="E56" s="20">
        <v>5550000</v>
      </c>
      <c r="F56" s="10" t="s">
        <v>301</v>
      </c>
      <c r="G56" s="9" t="s">
        <v>300</v>
      </c>
      <c r="H56" s="13" t="s">
        <v>302</v>
      </c>
      <c r="I56" s="13" t="s">
        <v>18</v>
      </c>
      <c r="J56" s="17" t="s">
        <v>303</v>
      </c>
      <c r="K56" s="10">
        <v>45818</v>
      </c>
      <c r="L56" s="10">
        <v>46055</v>
      </c>
      <c r="M56" s="19" t="s">
        <v>304</v>
      </c>
    </row>
  </sheetData>
  <hyperlinks>
    <hyperlink ref="M19" r:id="rId1" xr:uid="{EC6450A4-F834-4580-B8ED-A81EFF613C4D}"/>
    <hyperlink ref="M20" r:id="rId2" xr:uid="{80CA9632-78FD-4F66-87D9-0CC3D8FB76F1}"/>
    <hyperlink ref="M21" r:id="rId3" xr:uid="{58452B8F-0B41-4DAF-B5F2-BD8491F34282}"/>
    <hyperlink ref="M22" r:id="rId4" xr:uid="{969226F3-0D67-47BB-A17C-9C24267CCFB7}"/>
    <hyperlink ref="M23" r:id="rId5" xr:uid="{A8456279-EACB-4EC7-A2AA-47CB780B3E18}"/>
    <hyperlink ref="M24" r:id="rId6" xr:uid="{E7F8F8F3-974D-4147-9443-1BAB321C5703}"/>
    <hyperlink ref="M2" r:id="rId7" xr:uid="{A4F6B196-DA15-4B91-A415-7ED532C9D0C7}"/>
    <hyperlink ref="M3" r:id="rId8" xr:uid="{46D3DA3B-E608-4DC9-8E8A-0278500355CB}"/>
    <hyperlink ref="M4" r:id="rId9" xr:uid="{79356CF6-C103-43A1-91BE-9BA0B0FBBFE6}"/>
    <hyperlink ref="M5" r:id="rId10" xr:uid="{E72192E1-9FAD-44F7-B783-34E1FEAB82CC}"/>
    <hyperlink ref="M7" r:id="rId11" xr:uid="{E531F611-3707-4404-A57D-1F7760E3217D}"/>
    <hyperlink ref="M8" r:id="rId12" xr:uid="{20339390-FB4E-46A2-B6B3-7FA15F42B97C}"/>
    <hyperlink ref="M11" r:id="rId13" xr:uid="{8A4C69D9-6A3D-44F0-90FF-16D9DAAEEF20}"/>
    <hyperlink ref="M12" r:id="rId14" xr:uid="{0B01C0B9-95FD-4BEB-8E70-FA3EC1608600}"/>
    <hyperlink ref="M13" r:id="rId15" xr:uid="{55E71ED4-36FF-4EDE-AC37-08F60F65D82B}"/>
    <hyperlink ref="M14" r:id="rId16" xr:uid="{6E7E87FA-1BD1-4878-9E08-5BD673F3D574}"/>
    <hyperlink ref="M15" r:id="rId17" xr:uid="{6C333418-4F69-4890-B2AF-DCC0B670212C}"/>
    <hyperlink ref="M25" r:id="rId18" xr:uid="{6C0DE26D-DFCA-4E38-BFCD-F62E73B32BCE}"/>
    <hyperlink ref="M26" r:id="rId19" xr:uid="{FA37D39B-C7CD-4B26-A327-A165CC0F487F}"/>
    <hyperlink ref="M27" r:id="rId20" xr:uid="{FE5D4791-AE01-4DF3-BFB0-36B23DEAC4CA}"/>
    <hyperlink ref="M28" r:id="rId21" xr:uid="{1007E027-A60E-4B63-A8B9-3FA3B9676372}"/>
    <hyperlink ref="M29" r:id="rId22" xr:uid="{ED1DBE61-8BF6-4CF6-8B56-B181F1438928}"/>
    <hyperlink ref="M30" r:id="rId23" xr:uid="{B9684CD8-8BA7-42C4-97B4-2E17C8D01549}"/>
    <hyperlink ref="M31" r:id="rId24" xr:uid="{44EAA634-65FC-44F8-B58C-14ACF425C6B3}"/>
    <hyperlink ref="M32" r:id="rId25" xr:uid="{1C162C5D-0B5D-49B2-BEB9-26F89C4C5503}"/>
    <hyperlink ref="M33" r:id="rId26" xr:uid="{B1801A7A-B662-45FE-8E8B-A5C26666F06F}"/>
    <hyperlink ref="M34" r:id="rId27" xr:uid="{E5624288-98F7-42BF-AE51-471A6B8EB9AD}"/>
    <hyperlink ref="M35" r:id="rId28" xr:uid="{DEACAED7-2993-45C9-B1DC-2A9DD90BE0BB}"/>
    <hyperlink ref="M36" r:id="rId29" xr:uid="{19896158-16A7-4184-B673-F890DE664625}"/>
    <hyperlink ref="M37" r:id="rId30" xr:uid="{72405EB6-3714-4553-AF0B-908BDFA580BD}"/>
    <hyperlink ref="M38" r:id="rId31" xr:uid="{007C65A2-DF59-4B3E-80F0-DF2B580E119A}"/>
    <hyperlink ref="M39" r:id="rId32" xr:uid="{CD88051E-238D-4447-8318-E76A172A6055}"/>
    <hyperlink ref="M40" r:id="rId33" xr:uid="{3ACBD6DA-B4A9-41F6-BF32-94500B26785E}"/>
    <hyperlink ref="M41" r:id="rId34" xr:uid="{78DF07ED-7172-4561-A26C-DBB35CD3D1D0}"/>
    <hyperlink ref="M42" r:id="rId35" xr:uid="{18CB4B9D-2AFA-4B85-BDA2-999B04E0BB56}"/>
    <hyperlink ref="M43" r:id="rId36" xr:uid="{28C9011A-FB88-4FFB-9871-EEBDBE8CE44C}"/>
    <hyperlink ref="M44" r:id="rId37" xr:uid="{33A1A33C-3F40-4B6C-ABB7-64576F342AD1}"/>
    <hyperlink ref="M45" r:id="rId38" xr:uid="{A14BB7FD-A6FD-46C3-8525-4496363EF328}"/>
    <hyperlink ref="M46" r:id="rId39" xr:uid="{7C788EE2-351E-4431-8F9C-2C0BBED206BD}"/>
    <hyperlink ref="M47" r:id="rId40" xr:uid="{9A24AEBB-7BE0-40EC-ABEA-1C80B31FA294}"/>
    <hyperlink ref="M48" r:id="rId41" xr:uid="{53F454FD-0931-4442-ABC1-FF3F08C266E9}"/>
    <hyperlink ref="M49" r:id="rId42" xr:uid="{7FA9F047-ADF5-4A54-82F5-474766AF76FC}"/>
    <hyperlink ref="M50" r:id="rId43" xr:uid="{C521EE05-35A9-48A2-B918-365391177E93}"/>
    <hyperlink ref="M51" r:id="rId44" xr:uid="{48EA3A8D-742E-4E33-AD24-1C9F31F534CD}"/>
    <hyperlink ref="M52" r:id="rId45" xr:uid="{5D74DB64-877D-42D4-B212-4D8CA983A9A2}"/>
    <hyperlink ref="M53" r:id="rId46" xr:uid="{25EA2728-FFEA-4E81-BB8B-67CF76550CBE}"/>
    <hyperlink ref="M54" r:id="rId47" xr:uid="{F8D5A9ED-8EFF-450E-BC4F-3AC08BB56540}"/>
    <hyperlink ref="M55" r:id="rId48" xr:uid="{D58F58DF-5106-4585-879A-EE5A929D264E}"/>
    <hyperlink ref="M9" r:id="rId49" xr:uid="{AAE4ED47-EBDB-4151-9D18-ECC8B4A674D0}"/>
    <hyperlink ref="M10" r:id="rId50" xr:uid="{158229DF-E23A-4587-82EA-320CDC4F9EBA}"/>
    <hyperlink ref="M18" r:id="rId51" xr:uid="{841CBE65-219D-4035-98AD-70963006955B}"/>
    <hyperlink ref="M16" r:id="rId52" xr:uid="{A5D956C5-74D8-4871-9C54-FBE3D52DCD6D}"/>
    <hyperlink ref="M17" r:id="rId53" xr:uid="{F52A4AD5-7CE8-4B3F-AD4F-2091C73DC674}"/>
    <hyperlink ref="M6" r:id="rId54" xr:uid="{4726789E-65F5-4CC4-A918-01226C929A6D}"/>
    <hyperlink ref="M56" r:id="rId55" xr:uid="{953714E9-4FA4-44DA-A181-7973C8E81DA1}"/>
  </hyperlinks>
  <pageMargins left="0.7" right="0.7" top="0.75" bottom="0.75" header="0.3" footer="0.3"/>
  <tableParts count="1">
    <tablePart r:id="rId5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DAF</dc:creator>
  <cp:lastModifiedBy>DAF</cp:lastModifiedBy>
  <dcterms:created xsi:type="dcterms:W3CDTF">2025-10-13T20:17:04Z</dcterms:created>
  <dcterms:modified xsi:type="dcterms:W3CDTF">2025-10-13T20:17:41Z</dcterms:modified>
</cp:coreProperties>
</file>